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Macro1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94" i="1" l="1"/>
  <c r="A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A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</calcChain>
</file>

<file path=xl/sharedStrings.xml><?xml version="1.0" encoding="utf-8"?>
<sst xmlns="http://schemas.openxmlformats.org/spreadsheetml/2006/main" count="202" uniqueCount="120">
  <si>
    <t>Batting Statistics</t>
  </si>
  <si>
    <t>Player</t>
  </si>
  <si>
    <t>Team</t>
  </si>
  <si>
    <t>G</t>
  </si>
  <si>
    <t>PA</t>
  </si>
  <si>
    <t>AB</t>
  </si>
  <si>
    <t>BB</t>
  </si>
  <si>
    <t>SH</t>
  </si>
  <si>
    <t>SF</t>
  </si>
  <si>
    <t>HP</t>
  </si>
  <si>
    <t>CO</t>
  </si>
  <si>
    <t>H</t>
  </si>
  <si>
    <t>2B</t>
  </si>
  <si>
    <t>3B</t>
  </si>
  <si>
    <t>HR</t>
  </si>
  <si>
    <t>RBI</t>
  </si>
  <si>
    <t>SO</t>
  </si>
  <si>
    <t>SB</t>
  </si>
  <si>
    <t>CS</t>
  </si>
  <si>
    <t>OE</t>
  </si>
  <si>
    <t>FC</t>
  </si>
  <si>
    <t>R</t>
  </si>
  <si>
    <t>OBP</t>
  </si>
  <si>
    <t>BA</t>
  </si>
  <si>
    <t xml:space="preserve">Denva Shaw-Tait-1        </t>
  </si>
  <si>
    <t xml:space="preserve">HV                  </t>
  </si>
  <si>
    <t xml:space="preserve">Emma Francis-12          </t>
  </si>
  <si>
    <t xml:space="preserve">WN                  </t>
  </si>
  <si>
    <t xml:space="preserve">Jennifer Feret-13        </t>
  </si>
  <si>
    <t xml:space="preserve">AK                  </t>
  </si>
  <si>
    <t xml:space="preserve">Danielle Tanoa-13        </t>
  </si>
  <si>
    <t xml:space="preserve">Maddison Roy-26          </t>
  </si>
  <si>
    <t xml:space="preserve">CM                  </t>
  </si>
  <si>
    <t>Aieesha Setefano-Hooper-2</t>
  </si>
  <si>
    <t xml:space="preserve">Cassie Siataga-17        </t>
  </si>
  <si>
    <t xml:space="preserve">CB                  </t>
  </si>
  <si>
    <t xml:space="preserve">Pania Monk-27            </t>
  </si>
  <si>
    <t xml:space="preserve">Zoe Tolhopf-8            </t>
  </si>
  <si>
    <t xml:space="preserve">SP                  </t>
  </si>
  <si>
    <t>Ancelle Van Molendorff-21</t>
  </si>
  <si>
    <t xml:space="preserve">Kingsley Avery-16        </t>
  </si>
  <si>
    <t xml:space="preserve">Melanie Gettins-16       </t>
  </si>
  <si>
    <t xml:space="preserve">Lucy McIntyre-18         </t>
  </si>
  <si>
    <t xml:space="preserve">Jordan Mumu-3            </t>
  </si>
  <si>
    <t xml:space="preserve">Ngakura Martin-22        </t>
  </si>
  <si>
    <t xml:space="preserve">Tomoko Goda-1            </t>
  </si>
  <si>
    <t xml:space="preserve">Megan Cross-11           </t>
  </si>
  <si>
    <t xml:space="preserve">Petra Kriklanova-34      </t>
  </si>
  <si>
    <t xml:space="preserve">Kuraroa Ratu-James-32    </t>
  </si>
  <si>
    <t xml:space="preserve">Kyla Bromhead-6          </t>
  </si>
  <si>
    <t xml:space="preserve">Hayley Munro-12          </t>
  </si>
  <si>
    <t xml:space="preserve">Kelsey Rangi-13          </t>
  </si>
  <si>
    <t xml:space="preserve">Rebecca Bromhead-16      </t>
  </si>
  <si>
    <t xml:space="preserve">Katrina Nukunuku-24      </t>
  </si>
  <si>
    <t xml:space="preserve">Jardene Tipa-7           </t>
  </si>
  <si>
    <t xml:space="preserve">Danica Ferriso-2         </t>
  </si>
  <si>
    <t xml:space="preserve">Jordan-Leigh Koni-45     </t>
  </si>
  <si>
    <t xml:space="preserve">Brooke Pennicott-14      </t>
  </si>
  <si>
    <t xml:space="preserve">Charm Atkins-Haddon-19   </t>
  </si>
  <si>
    <t xml:space="preserve">Pallas Potter-33         </t>
  </si>
  <si>
    <t xml:space="preserve">Aaria Tawha-12           </t>
  </si>
  <si>
    <t xml:space="preserve">Samantha Parks-11        </t>
  </si>
  <si>
    <t xml:space="preserve">Krysta Hoani-25          </t>
  </si>
  <si>
    <t xml:space="preserve">Wanaka Noanoa-6          </t>
  </si>
  <si>
    <t xml:space="preserve">Alex Thurlow-15          </t>
  </si>
  <si>
    <t xml:space="preserve">Carina Hale-19           </t>
  </si>
  <si>
    <t xml:space="preserve">Nita Hickey-7            </t>
  </si>
  <si>
    <t xml:space="preserve">Melissa Brosnahan-18     </t>
  </si>
  <si>
    <t xml:space="preserve">Nicole Baxter-6          </t>
  </si>
  <si>
    <t xml:space="preserve">Allison Mohi-27          </t>
  </si>
  <si>
    <t xml:space="preserve">Ashley Johnston-4        </t>
  </si>
  <si>
    <t xml:space="preserve">Paiton Koko-Lutau-11     </t>
  </si>
  <si>
    <t xml:space="preserve">Alison Boys-19           </t>
  </si>
  <si>
    <t xml:space="preserve">Marissa Berkes-19        </t>
  </si>
  <si>
    <t xml:space="preserve">Caitlyn Lewin-16         </t>
  </si>
  <si>
    <t xml:space="preserve">Brooke Cutting-9         </t>
  </si>
  <si>
    <t xml:space="preserve">Katie Smith-3            </t>
  </si>
  <si>
    <t xml:space="preserve">Jacqueline Clay-11       </t>
  </si>
  <si>
    <t xml:space="preserve">Stacey Te Kawa-18        </t>
  </si>
  <si>
    <t xml:space="preserve">Marama Makea-1           </t>
  </si>
  <si>
    <t xml:space="preserve">Charlotte Tuala-10       </t>
  </si>
  <si>
    <t xml:space="preserve">Otila Tavite-9           </t>
  </si>
  <si>
    <t xml:space="preserve">Mikayla Lewin-13         </t>
  </si>
  <si>
    <t xml:space="preserve">Essence-Jo Rogers-10     </t>
  </si>
  <si>
    <t xml:space="preserve">Keri -Moana Simeon-8     </t>
  </si>
  <si>
    <t xml:space="preserve">Leah Stockford-4         </t>
  </si>
  <si>
    <t xml:space="preserve">Katelyn Bayer-7          </t>
  </si>
  <si>
    <t xml:space="preserve">Sophie Johns-11          </t>
  </si>
  <si>
    <t xml:space="preserve">Freya Bullock-8          </t>
  </si>
  <si>
    <t xml:space="preserve">Jaedyn Stephens-20       </t>
  </si>
  <si>
    <t xml:space="preserve">Karo Sterling-20         </t>
  </si>
  <si>
    <t xml:space="preserve">Aroha Noanoa-20          </t>
  </si>
  <si>
    <t xml:space="preserve">Lyric Wilson-28          </t>
  </si>
  <si>
    <t xml:space="preserve">Breigh Monoghan-4        </t>
  </si>
  <si>
    <t xml:space="preserve">Robyn Hall-3             </t>
  </si>
  <si>
    <t xml:space="preserve">Sina Hunkin-17           </t>
  </si>
  <si>
    <t xml:space="preserve">Meg Glading-6            </t>
  </si>
  <si>
    <t xml:space="preserve">Nerissa McDowell-5       </t>
  </si>
  <si>
    <t xml:space="preserve">Dinah Luke-31            </t>
  </si>
  <si>
    <t xml:space="preserve">Alison David-3           </t>
  </si>
  <si>
    <t xml:space="preserve">Lauren Sutherland-8      </t>
  </si>
  <si>
    <t xml:space="preserve">Rita Hokianga-15         </t>
  </si>
  <si>
    <t xml:space="preserve">Nicola Brodrick-24       </t>
  </si>
  <si>
    <t xml:space="preserve">Loran Parker-10          </t>
  </si>
  <si>
    <t xml:space="preserve">Breanna Gibson-29        </t>
  </si>
  <si>
    <t xml:space="preserve">Jackie Padman-9          </t>
  </si>
  <si>
    <t xml:space="preserve">Shonelle Wihapi-4        </t>
  </si>
  <si>
    <t xml:space="preserve">Jazara Hopa-16           </t>
  </si>
  <si>
    <t xml:space="preserve">Emma Thornley-12         </t>
  </si>
  <si>
    <t xml:space="preserve">Niki Taylor-7            </t>
  </si>
  <si>
    <t xml:space="preserve">Christina Teariki-30     </t>
  </si>
  <si>
    <t xml:space="preserve">Ashleigh Thornley-13     </t>
  </si>
  <si>
    <t xml:space="preserve">Harmony Rapihana-Sila-14 </t>
  </si>
  <si>
    <t xml:space="preserve">Alyson Spinas-20         </t>
  </si>
  <si>
    <t xml:space="preserve">Kiri Graham-4            </t>
  </si>
  <si>
    <t xml:space="preserve">Tyla Morrison-8          </t>
  </si>
  <si>
    <t xml:space="preserve">Nikita Hiroki-29         </t>
  </si>
  <si>
    <t xml:space="preserve">Olivia King-1            </t>
  </si>
  <si>
    <t>2016/17 NFC Women</t>
  </si>
  <si>
    <t>Minimum PA's Reached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</si>
</sst>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Pitching Statistics</v>
          </cell>
        </row>
        <row r="2">
          <cell r="A2" t="str">
            <v>2016/17 NFC Women</v>
          </cell>
        </row>
        <row r="3">
          <cell r="A3" t="str">
            <v>Player</v>
          </cell>
          <cell r="B3" t="str">
            <v>Team</v>
          </cell>
          <cell r="C3" t="str">
            <v>G</v>
          </cell>
          <cell r="D3" t="str">
            <v>IP</v>
          </cell>
          <cell r="E3" t="str">
            <v>R</v>
          </cell>
          <cell r="F3" t="str">
            <v>ER</v>
          </cell>
          <cell r="G3" t="str">
            <v>BF</v>
          </cell>
          <cell r="H3" t="str">
            <v>SO</v>
          </cell>
          <cell r="I3" t="str">
            <v>BB</v>
          </cell>
          <cell r="J3" t="str">
            <v>HB</v>
          </cell>
          <cell r="K3" t="str">
            <v>H</v>
          </cell>
          <cell r="L3" t="str">
            <v>2B</v>
          </cell>
          <cell r="M3" t="str">
            <v>3B</v>
          </cell>
          <cell r="N3" t="str">
            <v>HR</v>
          </cell>
          <cell r="O3" t="str">
            <v>WP</v>
          </cell>
          <cell r="P3" t="str">
            <v>W</v>
          </cell>
          <cell r="Q3" t="str">
            <v>L</v>
          </cell>
          <cell r="R3" t="str">
            <v>ERA</v>
          </cell>
        </row>
        <row r="4">
          <cell r="A4" t="str">
            <v xml:space="preserve">Rita Hokianga-15         </v>
          </cell>
          <cell r="B4" t="str">
            <v xml:space="preserve">WN                  </v>
          </cell>
          <cell r="C4">
            <v>5</v>
          </cell>
          <cell r="D4">
            <v>36</v>
          </cell>
          <cell r="E4">
            <v>12</v>
          </cell>
          <cell r="F4">
            <v>6</v>
          </cell>
          <cell r="G4">
            <v>153</v>
          </cell>
          <cell r="H4">
            <v>38</v>
          </cell>
          <cell r="I4">
            <v>5</v>
          </cell>
          <cell r="J4">
            <v>3</v>
          </cell>
          <cell r="K4">
            <v>31</v>
          </cell>
          <cell r="L4">
            <v>5</v>
          </cell>
          <cell r="M4">
            <v>0</v>
          </cell>
          <cell r="N4">
            <v>0</v>
          </cell>
          <cell r="O4">
            <v>1</v>
          </cell>
          <cell r="P4">
            <v>4</v>
          </cell>
          <cell r="Q4">
            <v>1</v>
          </cell>
          <cell r="R4">
            <v>1.17</v>
          </cell>
        </row>
        <row r="5">
          <cell r="A5" t="str">
            <v xml:space="preserve">Marissa Berkes-19        </v>
          </cell>
          <cell r="B5" t="str">
            <v xml:space="preserve">CB                  </v>
          </cell>
          <cell r="C5">
            <v>8</v>
          </cell>
          <cell r="D5">
            <v>43.2</v>
          </cell>
          <cell r="E5">
            <v>17</v>
          </cell>
          <cell r="F5">
            <v>8</v>
          </cell>
          <cell r="G5">
            <v>183</v>
          </cell>
          <cell r="H5">
            <v>15</v>
          </cell>
          <cell r="I5">
            <v>6</v>
          </cell>
          <cell r="J5">
            <v>3</v>
          </cell>
          <cell r="K5">
            <v>40</v>
          </cell>
          <cell r="L5">
            <v>3</v>
          </cell>
          <cell r="M5">
            <v>2</v>
          </cell>
          <cell r="N5">
            <v>0</v>
          </cell>
          <cell r="O5">
            <v>2</v>
          </cell>
          <cell r="P5">
            <v>3</v>
          </cell>
          <cell r="Q5">
            <v>4</v>
          </cell>
          <cell r="R5">
            <v>1.28</v>
          </cell>
        </row>
        <row r="6">
          <cell r="A6" t="str">
            <v xml:space="preserve">Petra Kriklanova-34      </v>
          </cell>
          <cell r="B6" t="str">
            <v xml:space="preserve">HV                  </v>
          </cell>
          <cell r="C6">
            <v>5</v>
          </cell>
          <cell r="D6">
            <v>34</v>
          </cell>
          <cell r="E6">
            <v>19</v>
          </cell>
          <cell r="F6">
            <v>10</v>
          </cell>
          <cell r="G6">
            <v>144</v>
          </cell>
          <cell r="H6">
            <v>24</v>
          </cell>
          <cell r="I6">
            <v>12</v>
          </cell>
          <cell r="J6">
            <v>2</v>
          </cell>
          <cell r="K6">
            <v>25</v>
          </cell>
          <cell r="L6">
            <v>4</v>
          </cell>
          <cell r="M6">
            <v>2</v>
          </cell>
          <cell r="N6">
            <v>1</v>
          </cell>
          <cell r="O6">
            <v>5</v>
          </cell>
          <cell r="P6">
            <v>1</v>
          </cell>
          <cell r="Q6">
            <v>4</v>
          </cell>
          <cell r="R6">
            <v>2.06</v>
          </cell>
        </row>
        <row r="7">
          <cell r="A7" t="str">
            <v xml:space="preserve">Pania Monk-27            </v>
          </cell>
          <cell r="B7" t="str">
            <v xml:space="preserve">CM                  </v>
          </cell>
          <cell r="C7">
            <v>5</v>
          </cell>
          <cell r="D7">
            <v>24.1</v>
          </cell>
          <cell r="E7">
            <v>14</v>
          </cell>
          <cell r="F7">
            <v>11</v>
          </cell>
          <cell r="G7">
            <v>108</v>
          </cell>
          <cell r="H7">
            <v>21</v>
          </cell>
          <cell r="I7">
            <v>8</v>
          </cell>
          <cell r="J7">
            <v>2</v>
          </cell>
          <cell r="K7">
            <v>22</v>
          </cell>
          <cell r="L7">
            <v>7</v>
          </cell>
          <cell r="M7">
            <v>0</v>
          </cell>
          <cell r="N7">
            <v>0</v>
          </cell>
          <cell r="O7">
            <v>3</v>
          </cell>
          <cell r="P7">
            <v>2</v>
          </cell>
          <cell r="Q7">
            <v>2</v>
          </cell>
          <cell r="R7">
            <v>3.16</v>
          </cell>
        </row>
        <row r="8">
          <cell r="A8" t="str">
            <v xml:space="preserve">Alyson Spinas-20         </v>
          </cell>
          <cell r="B8" t="str">
            <v xml:space="preserve">SP                  </v>
          </cell>
          <cell r="C8">
            <v>6</v>
          </cell>
          <cell r="D8">
            <v>26.1</v>
          </cell>
          <cell r="E8">
            <v>22</v>
          </cell>
          <cell r="F8">
            <v>14</v>
          </cell>
          <cell r="G8">
            <v>122</v>
          </cell>
          <cell r="H8">
            <v>23</v>
          </cell>
          <cell r="I8">
            <v>12</v>
          </cell>
          <cell r="J8">
            <v>0</v>
          </cell>
          <cell r="K8">
            <v>28</v>
          </cell>
          <cell r="L8">
            <v>5</v>
          </cell>
          <cell r="M8">
            <v>3</v>
          </cell>
          <cell r="N8">
            <v>1</v>
          </cell>
          <cell r="O8">
            <v>3</v>
          </cell>
          <cell r="P8">
            <v>0</v>
          </cell>
          <cell r="Q8">
            <v>4</v>
          </cell>
          <cell r="R8">
            <v>3.72</v>
          </cell>
        </row>
        <row r="9">
          <cell r="A9" t="str">
            <v xml:space="preserve">Nikita Hiroki-29         </v>
          </cell>
          <cell r="B9" t="str">
            <v xml:space="preserve">CM                  </v>
          </cell>
          <cell r="C9">
            <v>5</v>
          </cell>
          <cell r="D9">
            <v>20.2</v>
          </cell>
          <cell r="E9">
            <v>23</v>
          </cell>
          <cell r="F9">
            <v>14</v>
          </cell>
          <cell r="G9">
            <v>97</v>
          </cell>
          <cell r="H9">
            <v>4</v>
          </cell>
          <cell r="I9">
            <v>6</v>
          </cell>
          <cell r="J9">
            <v>1</v>
          </cell>
          <cell r="K9">
            <v>25</v>
          </cell>
          <cell r="L9">
            <v>3</v>
          </cell>
          <cell r="M9">
            <v>4</v>
          </cell>
          <cell r="N9">
            <v>0</v>
          </cell>
          <cell r="O9">
            <v>0</v>
          </cell>
          <cell r="P9">
            <v>0</v>
          </cell>
          <cell r="Q9">
            <v>4</v>
          </cell>
          <cell r="R9">
            <v>4.74</v>
          </cell>
        </row>
        <row r="10">
          <cell r="A10" t="str">
            <v>Minimum of BF Reached</v>
          </cell>
        </row>
        <row r="11">
          <cell r="A11" t="str">
            <v xml:space="preserve">Samantha Parks-11        </v>
          </cell>
          <cell r="B11" t="str">
            <v xml:space="preserve">AK                  </v>
          </cell>
          <cell r="C11">
            <v>4</v>
          </cell>
          <cell r="D11">
            <v>21</v>
          </cell>
          <cell r="E11">
            <v>2</v>
          </cell>
          <cell r="F11">
            <v>0</v>
          </cell>
          <cell r="G11">
            <v>81</v>
          </cell>
          <cell r="H11">
            <v>15</v>
          </cell>
          <cell r="I11">
            <v>5</v>
          </cell>
          <cell r="J11">
            <v>0</v>
          </cell>
          <cell r="K11">
            <v>13</v>
          </cell>
          <cell r="L11">
            <v>1</v>
          </cell>
          <cell r="M11">
            <v>0</v>
          </cell>
          <cell r="N11">
            <v>0</v>
          </cell>
          <cell r="O11">
            <v>1</v>
          </cell>
          <cell r="P11">
            <v>4</v>
          </cell>
          <cell r="Q11">
            <v>0</v>
          </cell>
        </row>
        <row r="12">
          <cell r="A12" t="str">
            <v xml:space="preserve">Tyla Morrison-8          </v>
          </cell>
          <cell r="B12" t="str">
            <v xml:space="preserve">AK                  </v>
          </cell>
          <cell r="C12">
            <v>5</v>
          </cell>
          <cell r="D12">
            <v>17</v>
          </cell>
          <cell r="E12">
            <v>5</v>
          </cell>
          <cell r="F12">
            <v>0</v>
          </cell>
          <cell r="G12">
            <v>66</v>
          </cell>
          <cell r="H12">
            <v>21</v>
          </cell>
          <cell r="I12">
            <v>3</v>
          </cell>
          <cell r="J12">
            <v>0</v>
          </cell>
          <cell r="K12">
            <v>11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  <cell r="Q12">
            <v>1</v>
          </cell>
          <cell r="R12">
            <v>0</v>
          </cell>
        </row>
        <row r="13">
          <cell r="A13" t="str">
            <v xml:space="preserve">Lucy McIntyre-18         </v>
          </cell>
          <cell r="B13" t="str">
            <v xml:space="preserve">CB                  </v>
          </cell>
          <cell r="C13">
            <v>3</v>
          </cell>
          <cell r="D13">
            <v>9.1999999999999993</v>
          </cell>
          <cell r="E13">
            <v>4</v>
          </cell>
          <cell r="F13">
            <v>0</v>
          </cell>
          <cell r="G13">
            <v>41</v>
          </cell>
          <cell r="H13">
            <v>2</v>
          </cell>
          <cell r="I13">
            <v>4</v>
          </cell>
          <cell r="J13">
            <v>1</v>
          </cell>
          <cell r="K13">
            <v>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 xml:space="preserve">Karo Sterling-20         </v>
          </cell>
          <cell r="B14" t="str">
            <v xml:space="preserve">WN                  </v>
          </cell>
          <cell r="C14">
            <v>5</v>
          </cell>
          <cell r="D14">
            <v>21.2</v>
          </cell>
          <cell r="E14">
            <v>3</v>
          </cell>
          <cell r="F14">
            <v>2</v>
          </cell>
          <cell r="G14">
            <v>81</v>
          </cell>
          <cell r="H14">
            <v>14</v>
          </cell>
          <cell r="I14">
            <v>3</v>
          </cell>
          <cell r="J14">
            <v>0</v>
          </cell>
          <cell r="K14">
            <v>16</v>
          </cell>
          <cell r="L14">
            <v>2</v>
          </cell>
          <cell r="M14">
            <v>2</v>
          </cell>
          <cell r="N14">
            <v>0</v>
          </cell>
          <cell r="O14">
            <v>2</v>
          </cell>
          <cell r="P14">
            <v>3</v>
          </cell>
          <cell r="Q14">
            <v>1</v>
          </cell>
          <cell r="R14">
            <v>0.65</v>
          </cell>
        </row>
        <row r="15">
          <cell r="A15" t="str">
            <v xml:space="preserve">Jordan-Leigh Koni-45     </v>
          </cell>
          <cell r="B15" t="str">
            <v xml:space="preserve">HV                  </v>
          </cell>
          <cell r="C15">
            <v>3</v>
          </cell>
          <cell r="D15">
            <v>21</v>
          </cell>
          <cell r="E15">
            <v>6</v>
          </cell>
          <cell r="F15">
            <v>2</v>
          </cell>
          <cell r="G15">
            <v>83</v>
          </cell>
          <cell r="H15">
            <v>11</v>
          </cell>
          <cell r="I15">
            <v>4</v>
          </cell>
          <cell r="J15">
            <v>0</v>
          </cell>
          <cell r="K15">
            <v>14</v>
          </cell>
          <cell r="L15">
            <v>3</v>
          </cell>
          <cell r="M15">
            <v>0</v>
          </cell>
          <cell r="N15">
            <v>0</v>
          </cell>
          <cell r="O15">
            <v>2</v>
          </cell>
          <cell r="P15">
            <v>2</v>
          </cell>
          <cell r="Q15">
            <v>1</v>
          </cell>
          <cell r="R15">
            <v>0.67</v>
          </cell>
        </row>
        <row r="16">
          <cell r="A16" t="str">
            <v xml:space="preserve">Jennifer Feret-13        </v>
          </cell>
          <cell r="B16" t="str">
            <v xml:space="preserve">AK                  </v>
          </cell>
          <cell r="C16">
            <v>4</v>
          </cell>
          <cell r="D16">
            <v>14</v>
          </cell>
          <cell r="E16">
            <v>7</v>
          </cell>
          <cell r="F16">
            <v>3</v>
          </cell>
          <cell r="G16">
            <v>61</v>
          </cell>
          <cell r="H16">
            <v>15</v>
          </cell>
          <cell r="I16">
            <v>6</v>
          </cell>
          <cell r="J16">
            <v>1</v>
          </cell>
          <cell r="K16">
            <v>11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2</v>
          </cell>
          <cell r="Q16">
            <v>0</v>
          </cell>
          <cell r="R16">
            <v>1.5</v>
          </cell>
        </row>
        <row r="17">
          <cell r="A17" t="str">
            <v xml:space="preserve">Loran Parker-10          </v>
          </cell>
          <cell r="B17" t="str">
            <v xml:space="preserve">SP                  </v>
          </cell>
          <cell r="C17">
            <v>7</v>
          </cell>
          <cell r="D17">
            <v>16.2</v>
          </cell>
          <cell r="E17">
            <v>12</v>
          </cell>
          <cell r="F17">
            <v>8</v>
          </cell>
          <cell r="G17">
            <v>76</v>
          </cell>
          <cell r="H17">
            <v>14</v>
          </cell>
          <cell r="I17">
            <v>3</v>
          </cell>
          <cell r="J17">
            <v>0</v>
          </cell>
          <cell r="K17">
            <v>21</v>
          </cell>
          <cell r="L17">
            <v>0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3.36</v>
          </cell>
        </row>
        <row r="18">
          <cell r="A18" t="str">
            <v xml:space="preserve">Lyric Wilson-28          </v>
          </cell>
          <cell r="B18" t="str">
            <v xml:space="preserve">CM                  </v>
          </cell>
          <cell r="C18">
            <v>2</v>
          </cell>
          <cell r="D18">
            <v>4</v>
          </cell>
          <cell r="E18">
            <v>5</v>
          </cell>
          <cell r="F18">
            <v>2</v>
          </cell>
          <cell r="G18">
            <v>21</v>
          </cell>
          <cell r="H18">
            <v>1</v>
          </cell>
          <cell r="I18">
            <v>3</v>
          </cell>
          <cell r="J18">
            <v>0</v>
          </cell>
          <cell r="K18">
            <v>5</v>
          </cell>
          <cell r="L18">
            <v>0</v>
          </cell>
          <cell r="M18">
            <v>1</v>
          </cell>
          <cell r="N18">
            <v>0</v>
          </cell>
          <cell r="O18">
            <v>2</v>
          </cell>
          <cell r="P18">
            <v>0</v>
          </cell>
          <cell r="Q18">
            <v>0</v>
          </cell>
          <cell r="R18">
            <v>3.5</v>
          </cell>
        </row>
        <row r="19">
          <cell r="A19" t="str">
            <v xml:space="preserve">Jazara Hopa-16           </v>
          </cell>
          <cell r="B19" t="str">
            <v xml:space="preserve">SP                  </v>
          </cell>
          <cell r="C19">
            <v>3</v>
          </cell>
          <cell r="D19">
            <v>8</v>
          </cell>
          <cell r="E19">
            <v>8</v>
          </cell>
          <cell r="F19">
            <v>5</v>
          </cell>
          <cell r="G19">
            <v>35</v>
          </cell>
          <cell r="H19">
            <v>4</v>
          </cell>
          <cell r="I19">
            <v>3</v>
          </cell>
          <cell r="J19">
            <v>0</v>
          </cell>
          <cell r="K19">
            <v>9</v>
          </cell>
          <cell r="L19">
            <v>2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0</v>
          </cell>
          <cell r="R19">
            <v>4.38</v>
          </cell>
        </row>
        <row r="20">
          <cell r="A20" t="str">
            <v xml:space="preserve">Jasmin Kaiaruna-17       </v>
          </cell>
          <cell r="B20" t="str">
            <v xml:space="preserve">WN                  </v>
          </cell>
          <cell r="C20">
            <v>2</v>
          </cell>
          <cell r="D20">
            <v>7.1</v>
          </cell>
          <cell r="E20">
            <v>11</v>
          </cell>
          <cell r="F20">
            <v>5</v>
          </cell>
          <cell r="G20">
            <v>37</v>
          </cell>
          <cell r="H20">
            <v>3</v>
          </cell>
          <cell r="I20">
            <v>7</v>
          </cell>
          <cell r="J20">
            <v>0</v>
          </cell>
          <cell r="K20">
            <v>7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4.7699999999999996</v>
          </cell>
        </row>
        <row r="21">
          <cell r="A21" t="str">
            <v xml:space="preserve">Lauren Sutherland-8      </v>
          </cell>
          <cell r="B21" t="str">
            <v xml:space="preserve">CB                  </v>
          </cell>
          <cell r="C21">
            <v>2</v>
          </cell>
          <cell r="D21">
            <v>4.0999999999999996</v>
          </cell>
          <cell r="E21">
            <v>11</v>
          </cell>
          <cell r="F21">
            <v>9</v>
          </cell>
          <cell r="G21">
            <v>26</v>
          </cell>
          <cell r="H21">
            <v>2</v>
          </cell>
          <cell r="I21">
            <v>3</v>
          </cell>
          <cell r="J21">
            <v>0</v>
          </cell>
          <cell r="K21">
            <v>8</v>
          </cell>
          <cell r="L21">
            <v>0</v>
          </cell>
          <cell r="M21">
            <v>1</v>
          </cell>
          <cell r="N21">
            <v>0</v>
          </cell>
          <cell r="O21">
            <v>3</v>
          </cell>
          <cell r="P21">
            <v>0</v>
          </cell>
          <cell r="Q21">
            <v>2</v>
          </cell>
          <cell r="R21">
            <v>14.54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workbookViewId="0">
      <selection activeCell="Y104" sqref="Y104"/>
    </sheetView>
  </sheetViews>
  <sheetFormatPr defaultRowHeight="15" x14ac:dyDescent="0.25"/>
  <cols>
    <col min="1" max="1" width="26.140625" bestFit="1" customWidth="1"/>
    <col min="2" max="2" width="5.42578125" customWidth="1"/>
    <col min="3" max="3" width="4.140625" customWidth="1"/>
    <col min="4" max="4" width="4.28515625" customWidth="1"/>
    <col min="5" max="5" width="4.140625" customWidth="1"/>
    <col min="6" max="7" width="4.42578125" customWidth="1"/>
    <col min="8" max="8" width="4.28515625" customWidth="1"/>
    <col min="9" max="9" width="4.42578125" customWidth="1"/>
    <col min="10" max="10" width="4.5703125" customWidth="1"/>
    <col min="11" max="11" width="4.42578125" customWidth="1"/>
    <col min="12" max="12" width="4.28515625" customWidth="1"/>
    <col min="13" max="13" width="4.42578125" customWidth="1"/>
    <col min="14" max="14" width="4.140625" customWidth="1"/>
    <col min="15" max="16" width="4" bestFit="1" customWidth="1"/>
    <col min="17" max="18" width="4.140625" customWidth="1"/>
    <col min="19" max="19" width="4.85546875" customWidth="1"/>
    <col min="20" max="20" width="4.7109375" customWidth="1"/>
    <col min="21" max="21" width="4.5703125" customWidth="1"/>
    <col min="22" max="22" width="4.85546875" style="1" customWidth="1"/>
    <col min="23" max="23" width="5" style="1" customWidth="1"/>
  </cols>
  <sheetData>
    <row r="1" spans="1:26" ht="18.75" x14ac:dyDescent="0.4">
      <c r="A1" s="2" t="s">
        <v>0</v>
      </c>
    </row>
    <row r="2" spans="1:26" ht="18.75" x14ac:dyDescent="0.4">
      <c r="A2" s="2" t="s">
        <v>118</v>
      </c>
    </row>
    <row r="3" spans="1:26" x14ac:dyDescent="0.25">
      <c r="A3" t="s">
        <v>1</v>
      </c>
      <c r="B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4" t="s">
        <v>22</v>
      </c>
      <c r="W3" s="4" t="s">
        <v>23</v>
      </c>
    </row>
    <row r="4" spans="1:26" x14ac:dyDescent="0.25">
      <c r="A4" t="s">
        <v>26</v>
      </c>
      <c r="B4" t="s">
        <v>27</v>
      </c>
      <c r="C4" s="3">
        <v>10</v>
      </c>
      <c r="D4" s="3">
        <v>25</v>
      </c>
      <c r="E4" s="3">
        <v>23</v>
      </c>
      <c r="F4" s="3">
        <v>1</v>
      </c>
      <c r="G4" s="3">
        <v>0</v>
      </c>
      <c r="H4" s="3">
        <v>0</v>
      </c>
      <c r="I4" s="3">
        <v>1</v>
      </c>
      <c r="J4" s="3">
        <v>0</v>
      </c>
      <c r="K4" s="3">
        <v>11</v>
      </c>
      <c r="L4" s="3">
        <v>2</v>
      </c>
      <c r="M4" s="3">
        <v>2</v>
      </c>
      <c r="N4" s="3">
        <v>0</v>
      </c>
      <c r="O4" s="3">
        <v>6</v>
      </c>
      <c r="P4" s="3">
        <v>4</v>
      </c>
      <c r="Q4" s="3">
        <v>0</v>
      </c>
      <c r="R4" s="3">
        <v>0</v>
      </c>
      <c r="S4" s="3">
        <v>0</v>
      </c>
      <c r="T4" s="3">
        <v>0</v>
      </c>
      <c r="U4" s="3">
        <v>2</v>
      </c>
      <c r="V4" s="4">
        <v>0.52</v>
      </c>
      <c r="W4" s="4">
        <v>0.47799999999999998</v>
      </c>
    </row>
    <row r="5" spans="1:26" x14ac:dyDescent="0.25">
      <c r="A5" t="s">
        <v>28</v>
      </c>
      <c r="B5" t="s">
        <v>29</v>
      </c>
      <c r="C5" s="3">
        <v>9</v>
      </c>
      <c r="D5" s="3">
        <v>30</v>
      </c>
      <c r="E5" s="3">
        <v>26</v>
      </c>
      <c r="F5" s="3">
        <v>2</v>
      </c>
      <c r="G5" s="3">
        <v>2</v>
      </c>
      <c r="H5" s="3">
        <v>0</v>
      </c>
      <c r="I5" s="3">
        <v>0</v>
      </c>
      <c r="J5" s="3">
        <v>0</v>
      </c>
      <c r="K5" s="3">
        <v>11</v>
      </c>
      <c r="L5" s="3">
        <v>2</v>
      </c>
      <c r="M5" s="3">
        <v>4</v>
      </c>
      <c r="N5" s="3">
        <v>1</v>
      </c>
      <c r="O5" s="3">
        <v>10</v>
      </c>
      <c r="P5" s="3">
        <v>2</v>
      </c>
      <c r="Q5" s="3">
        <v>0</v>
      </c>
      <c r="R5" s="3">
        <v>0</v>
      </c>
      <c r="S5" s="3">
        <v>3</v>
      </c>
      <c r="T5" s="3">
        <v>0</v>
      </c>
      <c r="U5" s="3">
        <v>10</v>
      </c>
      <c r="V5" s="4">
        <v>0.57099999999999995</v>
      </c>
      <c r="W5" s="4">
        <v>0.42299999999999999</v>
      </c>
    </row>
    <row r="6" spans="1:26" x14ac:dyDescent="0.25">
      <c r="A6" t="s">
        <v>30</v>
      </c>
      <c r="B6" t="s">
        <v>27</v>
      </c>
      <c r="C6" s="3">
        <v>10</v>
      </c>
      <c r="D6" s="3">
        <v>31</v>
      </c>
      <c r="E6" s="3">
        <v>29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>
        <v>12</v>
      </c>
      <c r="L6" s="3">
        <v>0</v>
      </c>
      <c r="M6" s="3">
        <v>1</v>
      </c>
      <c r="N6" s="3">
        <v>0</v>
      </c>
      <c r="O6" s="3">
        <v>4</v>
      </c>
      <c r="P6" s="3">
        <v>7</v>
      </c>
      <c r="Q6" s="3">
        <v>4</v>
      </c>
      <c r="R6" s="3">
        <v>1</v>
      </c>
      <c r="S6" s="3">
        <v>0</v>
      </c>
      <c r="T6" s="3">
        <v>0</v>
      </c>
      <c r="U6" s="3">
        <v>3</v>
      </c>
      <c r="V6" s="4">
        <v>0.433</v>
      </c>
      <c r="W6" s="4">
        <v>0.41399999999999998</v>
      </c>
    </row>
    <row r="7" spans="1:26" x14ac:dyDescent="0.25">
      <c r="A7" t="s">
        <v>31</v>
      </c>
      <c r="B7" t="s">
        <v>32</v>
      </c>
      <c r="C7" s="3">
        <v>8</v>
      </c>
      <c r="D7" s="3">
        <v>20</v>
      </c>
      <c r="E7" s="3">
        <v>17</v>
      </c>
      <c r="F7" s="3">
        <v>2</v>
      </c>
      <c r="G7" s="3">
        <v>1</v>
      </c>
      <c r="H7" s="3">
        <v>0</v>
      </c>
      <c r="I7" s="3">
        <v>0</v>
      </c>
      <c r="J7" s="3">
        <v>0</v>
      </c>
      <c r="K7" s="3">
        <v>7</v>
      </c>
      <c r="L7" s="3">
        <v>2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2</v>
      </c>
      <c r="V7" s="4">
        <v>0.52600000000000002</v>
      </c>
      <c r="W7" s="4">
        <v>0.41199999999999998</v>
      </c>
    </row>
    <row r="8" spans="1:26" x14ac:dyDescent="0.25">
      <c r="A8" t="s">
        <v>33</v>
      </c>
      <c r="B8" t="s">
        <v>29</v>
      </c>
      <c r="C8" s="3">
        <v>9</v>
      </c>
      <c r="D8" s="3">
        <v>28</v>
      </c>
      <c r="E8" s="3">
        <v>22</v>
      </c>
      <c r="F8" s="3">
        <v>5</v>
      </c>
      <c r="G8" s="3">
        <v>1</v>
      </c>
      <c r="H8" s="3">
        <v>0</v>
      </c>
      <c r="I8" s="3">
        <v>0</v>
      </c>
      <c r="J8" s="3">
        <v>0</v>
      </c>
      <c r="K8" s="3">
        <v>9</v>
      </c>
      <c r="L8" s="3">
        <v>0</v>
      </c>
      <c r="M8" s="3">
        <v>1</v>
      </c>
      <c r="N8" s="3">
        <v>1</v>
      </c>
      <c r="O8" s="3">
        <v>7</v>
      </c>
      <c r="P8" s="3">
        <v>1</v>
      </c>
      <c r="Q8" s="3">
        <v>1</v>
      </c>
      <c r="R8" s="3">
        <v>0</v>
      </c>
      <c r="S8" s="3">
        <v>1</v>
      </c>
      <c r="T8" s="3">
        <v>0</v>
      </c>
      <c r="U8" s="3">
        <v>9</v>
      </c>
      <c r="V8" s="4">
        <v>0.55600000000000005</v>
      </c>
      <c r="W8" s="4">
        <v>0.40899999999999997</v>
      </c>
    </row>
    <row r="9" spans="1:26" x14ac:dyDescent="0.25">
      <c r="A9" t="s">
        <v>34</v>
      </c>
      <c r="B9" t="s">
        <v>35</v>
      </c>
      <c r="C9" s="3">
        <v>9</v>
      </c>
      <c r="D9" s="3">
        <v>27</v>
      </c>
      <c r="E9" s="3">
        <v>23</v>
      </c>
      <c r="F9" s="3">
        <v>3</v>
      </c>
      <c r="G9" s="3">
        <v>1</v>
      </c>
      <c r="H9" s="3">
        <v>0</v>
      </c>
      <c r="I9" s="3">
        <v>0</v>
      </c>
      <c r="J9" s="3">
        <v>0</v>
      </c>
      <c r="K9" s="3">
        <v>9</v>
      </c>
      <c r="L9" s="3">
        <v>0</v>
      </c>
      <c r="M9" s="3">
        <v>2</v>
      </c>
      <c r="N9" s="3">
        <v>0</v>
      </c>
      <c r="O9" s="3">
        <v>2</v>
      </c>
      <c r="P9" s="3">
        <v>3</v>
      </c>
      <c r="Q9" s="3">
        <v>1</v>
      </c>
      <c r="R9" s="3">
        <v>2</v>
      </c>
      <c r="S9" s="3">
        <v>0</v>
      </c>
      <c r="T9" s="3">
        <v>0</v>
      </c>
      <c r="U9" s="3">
        <v>4</v>
      </c>
      <c r="V9" s="4">
        <v>0.46200000000000002</v>
      </c>
      <c r="W9" s="4">
        <v>0.39100000000000001</v>
      </c>
    </row>
    <row r="10" spans="1:26" x14ac:dyDescent="0.25">
      <c r="A10" t="s">
        <v>36</v>
      </c>
      <c r="B10" t="s">
        <v>32</v>
      </c>
      <c r="C10" s="3">
        <v>8</v>
      </c>
      <c r="D10" s="3">
        <v>25</v>
      </c>
      <c r="E10" s="3">
        <v>23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9</v>
      </c>
      <c r="L10" s="3">
        <v>1</v>
      </c>
      <c r="M10" s="3">
        <v>1</v>
      </c>
      <c r="N10" s="3">
        <v>0</v>
      </c>
      <c r="O10" s="3">
        <v>3</v>
      </c>
      <c r="P10" s="3">
        <v>3</v>
      </c>
      <c r="Q10" s="3">
        <v>0</v>
      </c>
      <c r="R10" s="3">
        <v>0</v>
      </c>
      <c r="S10" s="3">
        <v>2</v>
      </c>
      <c r="T10" s="3">
        <v>0</v>
      </c>
      <c r="U10" s="3">
        <v>3</v>
      </c>
      <c r="V10" s="4">
        <v>0.5</v>
      </c>
      <c r="W10" s="4">
        <v>0.39100000000000001</v>
      </c>
    </row>
    <row r="11" spans="1:26" x14ac:dyDescent="0.25">
      <c r="A11" t="s">
        <v>37</v>
      </c>
      <c r="B11" t="s">
        <v>38</v>
      </c>
      <c r="C11" s="3">
        <v>8</v>
      </c>
      <c r="D11" s="3">
        <v>24</v>
      </c>
      <c r="E11" s="3">
        <v>23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9</v>
      </c>
      <c r="L11" s="3">
        <v>2</v>
      </c>
      <c r="M11" s="3">
        <v>0</v>
      </c>
      <c r="N11" s="3">
        <v>0</v>
      </c>
      <c r="O11" s="3">
        <v>3</v>
      </c>
      <c r="P11" s="3">
        <v>1</v>
      </c>
      <c r="Q11" s="3">
        <v>3</v>
      </c>
      <c r="R11" s="3">
        <v>1</v>
      </c>
      <c r="S11" s="3">
        <v>1</v>
      </c>
      <c r="T11" s="3">
        <v>0</v>
      </c>
      <c r="U11" s="3">
        <v>2</v>
      </c>
      <c r="V11" s="4">
        <v>0.435</v>
      </c>
      <c r="W11" s="4">
        <v>0.39100000000000001</v>
      </c>
    </row>
    <row r="12" spans="1:26" x14ac:dyDescent="0.25">
      <c r="A12" t="s">
        <v>39</v>
      </c>
      <c r="B12" t="s">
        <v>29</v>
      </c>
      <c r="C12" s="3">
        <v>8</v>
      </c>
      <c r="D12" s="3">
        <v>27</v>
      </c>
      <c r="E12" s="3">
        <v>16</v>
      </c>
      <c r="F12" s="3">
        <v>6</v>
      </c>
      <c r="G12" s="3">
        <v>3</v>
      </c>
      <c r="H12" s="3">
        <v>2</v>
      </c>
      <c r="I12" s="3">
        <v>0</v>
      </c>
      <c r="J12" s="3">
        <v>0</v>
      </c>
      <c r="K12" s="3">
        <v>6</v>
      </c>
      <c r="L12" s="3">
        <v>0</v>
      </c>
      <c r="M12" s="3">
        <v>1</v>
      </c>
      <c r="N12" s="3">
        <v>0</v>
      </c>
      <c r="O12" s="3">
        <v>4</v>
      </c>
      <c r="P12" s="3">
        <v>4</v>
      </c>
      <c r="Q12" s="3">
        <v>2</v>
      </c>
      <c r="R12" s="3">
        <v>0</v>
      </c>
      <c r="S12" s="3">
        <v>3</v>
      </c>
      <c r="T12" s="3">
        <v>0</v>
      </c>
      <c r="U12" s="3">
        <v>8</v>
      </c>
      <c r="V12" s="4">
        <v>0.625</v>
      </c>
      <c r="W12" s="4">
        <v>0.375</v>
      </c>
      <c r="Z12" s="1"/>
    </row>
    <row r="13" spans="1:26" x14ac:dyDescent="0.25">
      <c r="A13" t="s">
        <v>40</v>
      </c>
      <c r="B13" t="s">
        <v>29</v>
      </c>
      <c r="C13" s="3">
        <v>9</v>
      </c>
      <c r="D13" s="3">
        <v>31</v>
      </c>
      <c r="E13" s="3">
        <v>27</v>
      </c>
      <c r="F13" s="3">
        <v>1</v>
      </c>
      <c r="G13" s="3">
        <v>1</v>
      </c>
      <c r="H13" s="3">
        <v>0</v>
      </c>
      <c r="I13" s="3">
        <v>2</v>
      </c>
      <c r="J13" s="3">
        <v>0</v>
      </c>
      <c r="K13" s="3">
        <v>10</v>
      </c>
      <c r="L13" s="3">
        <v>0</v>
      </c>
      <c r="M13" s="3">
        <v>0</v>
      </c>
      <c r="N13" s="3">
        <v>0</v>
      </c>
      <c r="O13" s="3">
        <v>4</v>
      </c>
      <c r="P13" s="3">
        <v>0</v>
      </c>
      <c r="Q13" s="3">
        <v>4</v>
      </c>
      <c r="R13" s="3">
        <v>0</v>
      </c>
      <c r="S13" s="3">
        <v>3</v>
      </c>
      <c r="T13" s="3">
        <v>0</v>
      </c>
      <c r="U13" s="3">
        <v>8</v>
      </c>
      <c r="V13" s="4">
        <v>0.53300000000000003</v>
      </c>
      <c r="W13" s="4">
        <v>0.37</v>
      </c>
    </row>
    <row r="14" spans="1:26" x14ac:dyDescent="0.25">
      <c r="A14" t="s">
        <v>41</v>
      </c>
      <c r="B14" t="s">
        <v>27</v>
      </c>
      <c r="C14" s="3">
        <v>10</v>
      </c>
      <c r="D14" s="3">
        <v>30</v>
      </c>
      <c r="E14" s="3">
        <v>22</v>
      </c>
      <c r="F14" s="3">
        <v>3</v>
      </c>
      <c r="G14" s="3">
        <v>3</v>
      </c>
      <c r="H14" s="3">
        <v>1</v>
      </c>
      <c r="I14" s="3">
        <v>1</v>
      </c>
      <c r="J14" s="3">
        <v>0</v>
      </c>
      <c r="K14" s="3">
        <v>8</v>
      </c>
      <c r="L14" s="3">
        <v>1</v>
      </c>
      <c r="M14" s="3">
        <v>0</v>
      </c>
      <c r="N14" s="3">
        <v>0</v>
      </c>
      <c r="O14" s="3">
        <v>2</v>
      </c>
      <c r="P14" s="3">
        <v>1</v>
      </c>
      <c r="Q14" s="3">
        <v>1</v>
      </c>
      <c r="R14" s="3">
        <v>0</v>
      </c>
      <c r="S14" s="3">
        <v>2</v>
      </c>
      <c r="T14" s="3">
        <v>1</v>
      </c>
      <c r="U14" s="3">
        <v>1</v>
      </c>
      <c r="V14" s="4">
        <v>0.55600000000000005</v>
      </c>
      <c r="W14" s="4">
        <v>0.36399999999999999</v>
      </c>
    </row>
    <row r="15" spans="1:26" x14ac:dyDescent="0.25">
      <c r="A15" t="s">
        <v>42</v>
      </c>
      <c r="B15" t="s">
        <v>35</v>
      </c>
      <c r="C15" s="3">
        <v>9</v>
      </c>
      <c r="D15" s="3">
        <v>26</v>
      </c>
      <c r="E15" s="3">
        <v>26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1</v>
      </c>
      <c r="M15" s="3">
        <v>0</v>
      </c>
      <c r="N15" s="3">
        <v>0</v>
      </c>
      <c r="O15" s="3">
        <v>2</v>
      </c>
      <c r="P15" s="3">
        <v>6</v>
      </c>
      <c r="Q15" s="3">
        <v>0</v>
      </c>
      <c r="R15" s="3">
        <v>1</v>
      </c>
      <c r="S15" s="3">
        <v>0</v>
      </c>
      <c r="T15" s="3">
        <v>0</v>
      </c>
      <c r="U15" s="3">
        <v>3</v>
      </c>
      <c r="V15" s="4">
        <v>0.34599999999999997</v>
      </c>
      <c r="W15" s="4">
        <v>0.34599999999999997</v>
      </c>
    </row>
    <row r="16" spans="1:26" x14ac:dyDescent="0.25">
      <c r="A16" t="s">
        <v>43</v>
      </c>
      <c r="B16" t="s">
        <v>25</v>
      </c>
      <c r="C16" s="3">
        <v>8</v>
      </c>
      <c r="D16" s="3">
        <v>25</v>
      </c>
      <c r="E16" s="3">
        <v>21</v>
      </c>
      <c r="F16" s="3">
        <v>1</v>
      </c>
      <c r="G16" s="3">
        <v>2</v>
      </c>
      <c r="H16" s="3">
        <v>0</v>
      </c>
      <c r="I16" s="3">
        <v>1</v>
      </c>
      <c r="J16" s="3">
        <v>0</v>
      </c>
      <c r="K16" s="3">
        <v>7</v>
      </c>
      <c r="L16" s="3">
        <v>1</v>
      </c>
      <c r="M16" s="3">
        <v>1</v>
      </c>
      <c r="N16" s="3">
        <v>0</v>
      </c>
      <c r="O16" s="3">
        <v>2</v>
      </c>
      <c r="P16" s="3">
        <v>2</v>
      </c>
      <c r="Q16" s="3">
        <v>0</v>
      </c>
      <c r="R16" s="3">
        <v>1</v>
      </c>
      <c r="S16" s="3">
        <v>0</v>
      </c>
      <c r="T16" s="3">
        <v>0</v>
      </c>
      <c r="U16" s="3">
        <v>6</v>
      </c>
      <c r="V16" s="4">
        <v>0.39100000000000001</v>
      </c>
      <c r="W16" s="4">
        <v>0.33300000000000002</v>
      </c>
    </row>
    <row r="17" spans="1:23" x14ac:dyDescent="0.25">
      <c r="A17" t="s">
        <v>46</v>
      </c>
      <c r="B17" t="s">
        <v>25</v>
      </c>
      <c r="C17" s="3">
        <v>8</v>
      </c>
      <c r="D17" s="3">
        <v>21</v>
      </c>
      <c r="E17" s="3">
        <v>19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  <c r="K17" s="3">
        <v>6</v>
      </c>
      <c r="L17" s="3">
        <v>0</v>
      </c>
      <c r="M17" s="3">
        <v>1</v>
      </c>
      <c r="N17" s="3">
        <v>0</v>
      </c>
      <c r="O17" s="3">
        <v>2</v>
      </c>
      <c r="P17" s="3">
        <v>2</v>
      </c>
      <c r="Q17" s="3">
        <v>0</v>
      </c>
      <c r="R17" s="3">
        <v>1</v>
      </c>
      <c r="S17" s="3">
        <v>1</v>
      </c>
      <c r="T17" s="3">
        <v>0</v>
      </c>
      <c r="U17" s="3">
        <v>2</v>
      </c>
      <c r="V17" s="4">
        <v>0.4</v>
      </c>
      <c r="W17" s="4">
        <v>0.316</v>
      </c>
    </row>
    <row r="18" spans="1:23" x14ac:dyDescent="0.25">
      <c r="A18" t="s">
        <v>48</v>
      </c>
      <c r="B18" t="s">
        <v>25</v>
      </c>
      <c r="C18" s="3">
        <v>8</v>
      </c>
      <c r="D18" s="3">
        <v>23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7</v>
      </c>
      <c r="L18" s="3">
        <v>1</v>
      </c>
      <c r="M18" s="3">
        <v>0</v>
      </c>
      <c r="N18" s="3">
        <v>0</v>
      </c>
      <c r="O18" s="3">
        <v>5</v>
      </c>
      <c r="P18" s="3">
        <v>5</v>
      </c>
      <c r="Q18" s="3">
        <v>3</v>
      </c>
      <c r="R18" s="3">
        <v>1</v>
      </c>
      <c r="S18" s="3">
        <v>1</v>
      </c>
      <c r="T18" s="3">
        <v>0</v>
      </c>
      <c r="U18" s="3">
        <v>0</v>
      </c>
      <c r="V18" s="4">
        <v>0.34799999999999998</v>
      </c>
      <c r="W18" s="4">
        <v>0.30399999999999999</v>
      </c>
    </row>
    <row r="19" spans="1:23" x14ac:dyDescent="0.25">
      <c r="A19" t="s">
        <v>49</v>
      </c>
      <c r="B19" t="s">
        <v>29</v>
      </c>
      <c r="C19" s="3">
        <v>8</v>
      </c>
      <c r="D19" s="3">
        <v>23</v>
      </c>
      <c r="E19" s="3">
        <v>20</v>
      </c>
      <c r="F19" s="3">
        <v>1</v>
      </c>
      <c r="G19" s="3">
        <v>1</v>
      </c>
      <c r="H19" s="3">
        <v>0</v>
      </c>
      <c r="I19" s="3">
        <v>1</v>
      </c>
      <c r="J19" s="3">
        <v>0</v>
      </c>
      <c r="K19" s="3">
        <v>6</v>
      </c>
      <c r="L19" s="3">
        <v>1</v>
      </c>
      <c r="M19" s="3">
        <v>1</v>
      </c>
      <c r="N19" s="3">
        <v>0</v>
      </c>
      <c r="O19" s="3">
        <v>2</v>
      </c>
      <c r="P19" s="3">
        <v>1</v>
      </c>
      <c r="Q19" s="3">
        <v>0</v>
      </c>
      <c r="R19" s="3">
        <v>0</v>
      </c>
      <c r="S19" s="3">
        <v>4</v>
      </c>
      <c r="T19" s="3">
        <v>0</v>
      </c>
      <c r="U19" s="3">
        <v>2</v>
      </c>
      <c r="V19" s="4">
        <v>0.54500000000000004</v>
      </c>
      <c r="W19" s="4">
        <v>0.3</v>
      </c>
    </row>
    <row r="20" spans="1:23" x14ac:dyDescent="0.25">
      <c r="A20" t="s">
        <v>51</v>
      </c>
      <c r="B20" t="s">
        <v>38</v>
      </c>
      <c r="C20" s="3">
        <v>5</v>
      </c>
      <c r="D20" s="3">
        <v>18</v>
      </c>
      <c r="E20" s="3">
        <v>17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  <c r="T20" s="3">
        <v>0</v>
      </c>
      <c r="U20" s="3">
        <v>3</v>
      </c>
      <c r="V20" s="4">
        <v>0.38900000000000001</v>
      </c>
      <c r="W20" s="4">
        <v>0.29399999999999998</v>
      </c>
    </row>
    <row r="21" spans="1:23" x14ac:dyDescent="0.25">
      <c r="A21" t="s">
        <v>52</v>
      </c>
      <c r="B21" t="s">
        <v>35</v>
      </c>
      <c r="C21" s="3">
        <v>9</v>
      </c>
      <c r="D21" s="3">
        <v>27</v>
      </c>
      <c r="E21" s="3">
        <v>24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1</v>
      </c>
      <c r="M21" s="3">
        <v>1</v>
      </c>
      <c r="N21" s="3">
        <v>0</v>
      </c>
      <c r="O21" s="3">
        <v>1</v>
      </c>
      <c r="P21" s="3">
        <v>5</v>
      </c>
      <c r="Q21" s="3">
        <v>1</v>
      </c>
      <c r="R21" s="3">
        <v>0</v>
      </c>
      <c r="S21" s="3">
        <v>1</v>
      </c>
      <c r="T21" s="3">
        <v>0</v>
      </c>
      <c r="U21" s="3">
        <v>1</v>
      </c>
      <c r="V21" s="4">
        <v>0.40699999999999997</v>
      </c>
      <c r="W21" s="4">
        <v>0.29199999999999998</v>
      </c>
    </row>
    <row r="22" spans="1:23" x14ac:dyDescent="0.25">
      <c r="A22" t="s">
        <v>53</v>
      </c>
      <c r="B22" t="s">
        <v>29</v>
      </c>
      <c r="C22" s="3">
        <v>8</v>
      </c>
      <c r="D22" s="3">
        <v>22</v>
      </c>
      <c r="E22" s="3">
        <v>21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0</v>
      </c>
      <c r="N22" s="3">
        <v>0</v>
      </c>
      <c r="O22" s="3">
        <v>6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2</v>
      </c>
      <c r="V22" s="4">
        <v>0.28599999999999998</v>
      </c>
      <c r="W22" s="4">
        <v>0.28599999999999998</v>
      </c>
    </row>
    <row r="23" spans="1:23" x14ac:dyDescent="0.25">
      <c r="A23" t="s">
        <v>54</v>
      </c>
      <c r="B23" t="s">
        <v>27</v>
      </c>
      <c r="C23" s="3">
        <v>10</v>
      </c>
      <c r="D23" s="3">
        <v>22</v>
      </c>
      <c r="E23" s="3">
        <v>21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2</v>
      </c>
      <c r="M23" s="3">
        <v>0</v>
      </c>
      <c r="N23" s="3">
        <v>0</v>
      </c>
      <c r="O23" s="3">
        <v>1</v>
      </c>
      <c r="P23" s="3">
        <v>3</v>
      </c>
      <c r="Q23" s="3">
        <v>0</v>
      </c>
      <c r="R23" s="3">
        <v>0</v>
      </c>
      <c r="S23" s="3">
        <v>1</v>
      </c>
      <c r="T23" s="3">
        <v>0</v>
      </c>
      <c r="U23" s="3">
        <v>4</v>
      </c>
      <c r="V23" s="4">
        <v>0.36399999999999999</v>
      </c>
      <c r="W23" s="4">
        <v>0.28599999999999998</v>
      </c>
    </row>
    <row r="24" spans="1:23" x14ac:dyDescent="0.25">
      <c r="A24" t="s">
        <v>57</v>
      </c>
      <c r="B24" t="s">
        <v>38</v>
      </c>
      <c r="C24" s="3">
        <v>7</v>
      </c>
      <c r="D24" s="3">
        <v>21</v>
      </c>
      <c r="E24" s="3">
        <v>18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5</v>
      </c>
      <c r="L24" s="3">
        <v>0</v>
      </c>
      <c r="M24" s="3">
        <v>0</v>
      </c>
      <c r="N24" s="3">
        <v>0</v>
      </c>
      <c r="O24" s="3">
        <v>2</v>
      </c>
      <c r="P24" s="3">
        <v>3</v>
      </c>
      <c r="Q24" s="3">
        <v>0</v>
      </c>
      <c r="R24" s="3">
        <v>0</v>
      </c>
      <c r="S24" s="3">
        <v>1</v>
      </c>
      <c r="T24" s="3">
        <v>0</v>
      </c>
      <c r="U24" s="3">
        <v>3</v>
      </c>
      <c r="V24" s="4">
        <v>0.42899999999999999</v>
      </c>
      <c r="W24" s="4">
        <v>0.27800000000000002</v>
      </c>
    </row>
    <row r="25" spans="1:23" x14ac:dyDescent="0.25">
      <c r="A25" t="s">
        <v>59</v>
      </c>
      <c r="B25" t="s">
        <v>25</v>
      </c>
      <c r="C25" s="3">
        <v>7</v>
      </c>
      <c r="D25" s="3">
        <v>17</v>
      </c>
      <c r="E25" s="3">
        <v>15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4">
        <v>0.41199999999999998</v>
      </c>
      <c r="W25" s="4">
        <v>0.26700000000000002</v>
      </c>
    </row>
    <row r="26" spans="1:23" x14ac:dyDescent="0.25">
      <c r="A26" t="s">
        <v>61</v>
      </c>
      <c r="B26" t="s">
        <v>29</v>
      </c>
      <c r="C26" s="3">
        <v>8</v>
      </c>
      <c r="D26" s="3">
        <v>22</v>
      </c>
      <c r="E26" s="3">
        <v>20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3">
        <v>5</v>
      </c>
      <c r="L26" s="3">
        <v>1</v>
      </c>
      <c r="M26" s="3">
        <v>1</v>
      </c>
      <c r="N26" s="3">
        <v>0</v>
      </c>
      <c r="O26" s="3">
        <v>6</v>
      </c>
      <c r="P26" s="3">
        <v>2</v>
      </c>
      <c r="Q26" s="3">
        <v>0</v>
      </c>
      <c r="R26" s="3">
        <v>0</v>
      </c>
      <c r="S26" s="3">
        <v>2</v>
      </c>
      <c r="T26" s="3">
        <v>0</v>
      </c>
      <c r="U26" s="3">
        <v>3</v>
      </c>
      <c r="V26" s="4">
        <v>0.36399999999999999</v>
      </c>
      <c r="W26" s="4">
        <v>0.25</v>
      </c>
    </row>
    <row r="27" spans="1:23" x14ac:dyDescent="0.25">
      <c r="A27" t="s">
        <v>62</v>
      </c>
      <c r="B27" t="s">
        <v>29</v>
      </c>
      <c r="C27" s="3">
        <v>6</v>
      </c>
      <c r="D27" s="3">
        <v>18</v>
      </c>
      <c r="E27" s="3">
        <v>16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0</v>
      </c>
      <c r="N27" s="3">
        <v>0</v>
      </c>
      <c r="O27" s="3">
        <v>2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4">
        <v>0.35299999999999998</v>
      </c>
      <c r="W27" s="4">
        <v>0.25</v>
      </c>
    </row>
    <row r="28" spans="1:23" x14ac:dyDescent="0.25">
      <c r="A28" t="s">
        <v>64</v>
      </c>
      <c r="B28" t="s">
        <v>38</v>
      </c>
      <c r="C28" s="3">
        <v>7</v>
      </c>
      <c r="D28" s="3">
        <v>21</v>
      </c>
      <c r="E28" s="3">
        <v>21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1</v>
      </c>
      <c r="M28" s="3">
        <v>0</v>
      </c>
      <c r="N28" s="3">
        <v>0</v>
      </c>
      <c r="O28" s="3">
        <v>2</v>
      </c>
      <c r="P28" s="3">
        <v>8</v>
      </c>
      <c r="Q28" s="3">
        <v>0</v>
      </c>
      <c r="R28" s="3">
        <v>0</v>
      </c>
      <c r="S28" s="3">
        <v>0</v>
      </c>
      <c r="T28" s="3">
        <v>0</v>
      </c>
      <c r="U28" s="3">
        <v>2</v>
      </c>
      <c r="V28" s="4">
        <v>0.23799999999999999</v>
      </c>
      <c r="W28" s="4">
        <v>0.23799999999999999</v>
      </c>
    </row>
    <row r="29" spans="1:23" x14ac:dyDescent="0.25">
      <c r="A29" t="s">
        <v>65</v>
      </c>
      <c r="B29" t="s">
        <v>38</v>
      </c>
      <c r="C29" s="3">
        <v>7</v>
      </c>
      <c r="D29" s="3">
        <v>21</v>
      </c>
      <c r="E29" s="3">
        <v>17</v>
      </c>
      <c r="F29" s="3">
        <v>3</v>
      </c>
      <c r="G29" s="3">
        <v>1</v>
      </c>
      <c r="H29" s="3">
        <v>0</v>
      </c>
      <c r="I29" s="3">
        <v>0</v>
      </c>
      <c r="J29" s="3">
        <v>0</v>
      </c>
      <c r="K29" s="3">
        <v>4</v>
      </c>
      <c r="L29" s="3">
        <v>1</v>
      </c>
      <c r="M29" s="3">
        <v>0</v>
      </c>
      <c r="N29" s="3">
        <v>0</v>
      </c>
      <c r="O29" s="3">
        <v>3</v>
      </c>
      <c r="P29" s="3">
        <v>3</v>
      </c>
      <c r="Q29" s="3">
        <v>0</v>
      </c>
      <c r="R29" s="3">
        <v>0</v>
      </c>
      <c r="S29" s="3">
        <v>1</v>
      </c>
      <c r="T29" s="3">
        <v>0</v>
      </c>
      <c r="U29" s="3">
        <v>0</v>
      </c>
      <c r="V29" s="4">
        <v>0.4</v>
      </c>
      <c r="W29" s="4">
        <v>0.23499999999999999</v>
      </c>
    </row>
    <row r="30" spans="1:23" x14ac:dyDescent="0.25">
      <c r="A30" t="s">
        <v>68</v>
      </c>
      <c r="B30" t="s">
        <v>35</v>
      </c>
      <c r="C30" s="3">
        <v>9</v>
      </c>
      <c r="D30" s="3">
        <v>27</v>
      </c>
      <c r="E30" s="3">
        <v>23</v>
      </c>
      <c r="F30" s="3">
        <v>1</v>
      </c>
      <c r="G30" s="3">
        <v>2</v>
      </c>
      <c r="H30" s="3">
        <v>0</v>
      </c>
      <c r="I30" s="3">
        <v>1</v>
      </c>
      <c r="J30" s="3">
        <v>0</v>
      </c>
      <c r="K30" s="3">
        <v>5</v>
      </c>
      <c r="L30" s="3">
        <v>2</v>
      </c>
      <c r="M30" s="3">
        <v>0</v>
      </c>
      <c r="N30" s="3">
        <v>0</v>
      </c>
      <c r="O30" s="3">
        <v>2</v>
      </c>
      <c r="P30" s="3">
        <v>5</v>
      </c>
      <c r="Q30" s="3">
        <v>0</v>
      </c>
      <c r="R30" s="3">
        <v>0</v>
      </c>
      <c r="S30" s="3">
        <v>3</v>
      </c>
      <c r="T30" s="3">
        <v>0</v>
      </c>
      <c r="U30" s="3">
        <v>0</v>
      </c>
      <c r="V30" s="4">
        <v>0.4</v>
      </c>
      <c r="W30" s="4">
        <v>0.217</v>
      </c>
    </row>
    <row r="31" spans="1:23" x14ac:dyDescent="0.25">
      <c r="A31" t="s">
        <v>70</v>
      </c>
      <c r="B31" t="s">
        <v>25</v>
      </c>
      <c r="C31" s="3">
        <v>8</v>
      </c>
      <c r="D31" s="3">
        <v>27</v>
      </c>
      <c r="E31" s="3">
        <v>25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5</v>
      </c>
      <c r="L31" s="3">
        <v>1</v>
      </c>
      <c r="M31" s="3">
        <v>0</v>
      </c>
      <c r="N31" s="3">
        <v>0</v>
      </c>
      <c r="O31" s="3">
        <v>2</v>
      </c>
      <c r="P31" s="3">
        <v>3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4">
        <v>0.24</v>
      </c>
      <c r="W31" s="4">
        <v>0.2</v>
      </c>
    </row>
    <row r="32" spans="1:23" x14ac:dyDescent="0.25">
      <c r="A32" t="s">
        <v>71</v>
      </c>
      <c r="B32" t="s">
        <v>27</v>
      </c>
      <c r="C32" s="3">
        <v>10</v>
      </c>
      <c r="D32" s="3">
        <v>24</v>
      </c>
      <c r="E32" s="3">
        <v>20</v>
      </c>
      <c r="F32" s="3">
        <v>2</v>
      </c>
      <c r="G32" s="3">
        <v>1</v>
      </c>
      <c r="H32" s="3">
        <v>0</v>
      </c>
      <c r="I32" s="3">
        <v>1</v>
      </c>
      <c r="J32" s="3">
        <v>0</v>
      </c>
      <c r="K32" s="3">
        <v>4</v>
      </c>
      <c r="L32" s="3">
        <v>1</v>
      </c>
      <c r="M32" s="3">
        <v>0</v>
      </c>
      <c r="N32" s="3">
        <v>0</v>
      </c>
      <c r="O32" s="3">
        <v>1</v>
      </c>
      <c r="P32" s="3">
        <v>6</v>
      </c>
      <c r="Q32" s="3">
        <v>1</v>
      </c>
      <c r="R32" s="3">
        <v>1</v>
      </c>
      <c r="S32" s="3">
        <v>1</v>
      </c>
      <c r="T32" s="3">
        <v>0</v>
      </c>
      <c r="U32" s="3">
        <v>2</v>
      </c>
      <c r="V32" s="4">
        <v>0.34799999999999998</v>
      </c>
      <c r="W32" s="4">
        <v>0.2</v>
      </c>
    </row>
    <row r="33" spans="1:23" x14ac:dyDescent="0.25">
      <c r="A33" t="s">
        <v>72</v>
      </c>
      <c r="B33" t="s">
        <v>27</v>
      </c>
      <c r="C33" s="3">
        <v>9</v>
      </c>
      <c r="D33" s="3">
        <v>23</v>
      </c>
      <c r="E33" s="3">
        <v>20</v>
      </c>
      <c r="F33" s="3">
        <v>2</v>
      </c>
      <c r="G33" s="3">
        <v>1</v>
      </c>
      <c r="H33" s="3">
        <v>0</v>
      </c>
      <c r="I33" s="3">
        <v>0</v>
      </c>
      <c r="J33" s="3">
        <v>0</v>
      </c>
      <c r="K33" s="3">
        <v>4</v>
      </c>
      <c r="L33" s="3">
        <v>1</v>
      </c>
      <c r="M33" s="3">
        <v>0</v>
      </c>
      <c r="N33" s="3">
        <v>0</v>
      </c>
      <c r="O33" s="3">
        <v>1</v>
      </c>
      <c r="P33" s="3">
        <v>3</v>
      </c>
      <c r="Q33" s="3">
        <v>0</v>
      </c>
      <c r="R33" s="3">
        <v>0</v>
      </c>
      <c r="S33" s="3">
        <v>2</v>
      </c>
      <c r="T33" s="3">
        <v>0</v>
      </c>
      <c r="U33" s="3">
        <v>1</v>
      </c>
      <c r="V33" s="4">
        <v>0.36399999999999999</v>
      </c>
      <c r="W33" s="4">
        <v>0.2</v>
      </c>
    </row>
    <row r="34" spans="1:23" x14ac:dyDescent="0.25">
      <c r="A34" t="s">
        <v>73</v>
      </c>
      <c r="B34" t="s">
        <v>35</v>
      </c>
      <c r="C34" s="3">
        <v>8</v>
      </c>
      <c r="D34" s="3">
        <v>23</v>
      </c>
      <c r="E34" s="3">
        <v>20</v>
      </c>
      <c r="F34" s="3">
        <v>2</v>
      </c>
      <c r="G34" s="3">
        <v>0</v>
      </c>
      <c r="H34" s="3">
        <v>1</v>
      </c>
      <c r="I34" s="3">
        <v>0</v>
      </c>
      <c r="J34" s="3">
        <v>0</v>
      </c>
      <c r="K34" s="3">
        <v>4</v>
      </c>
      <c r="L34" s="3">
        <v>0</v>
      </c>
      <c r="M34" s="3">
        <v>0</v>
      </c>
      <c r="N34" s="3">
        <v>0</v>
      </c>
      <c r="O34" s="3">
        <v>2</v>
      </c>
      <c r="P34" s="3">
        <v>4</v>
      </c>
      <c r="Q34" s="3">
        <v>0</v>
      </c>
      <c r="R34" s="3">
        <v>0</v>
      </c>
      <c r="S34" s="3">
        <v>1</v>
      </c>
      <c r="T34" s="3">
        <v>0</v>
      </c>
      <c r="U34" s="3">
        <v>1</v>
      </c>
      <c r="V34" s="4">
        <v>0.30399999999999999</v>
      </c>
      <c r="W34" s="4">
        <v>0.2</v>
      </c>
    </row>
    <row r="35" spans="1:23" x14ac:dyDescent="0.25">
      <c r="A35" t="s">
        <v>74</v>
      </c>
      <c r="B35" t="s">
        <v>32</v>
      </c>
      <c r="C35" s="3">
        <v>7</v>
      </c>
      <c r="D35" s="3">
        <v>23</v>
      </c>
      <c r="E35" s="3">
        <v>17</v>
      </c>
      <c r="F35" s="3">
        <v>6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8</v>
      </c>
      <c r="Q35" s="3">
        <v>2</v>
      </c>
      <c r="R35" s="3">
        <v>1</v>
      </c>
      <c r="S35" s="3">
        <v>2</v>
      </c>
      <c r="T35" s="3">
        <v>0</v>
      </c>
      <c r="U35" s="3">
        <v>5</v>
      </c>
      <c r="V35" s="4">
        <v>0.47799999999999998</v>
      </c>
      <c r="W35" s="4">
        <v>0.17599999999999999</v>
      </c>
    </row>
    <row r="36" spans="1:23" x14ac:dyDescent="0.25">
      <c r="A36" t="s">
        <v>75</v>
      </c>
      <c r="B36" t="s">
        <v>27</v>
      </c>
      <c r="C36" s="3">
        <v>10</v>
      </c>
      <c r="D36" s="3">
        <v>28</v>
      </c>
      <c r="E36" s="3">
        <v>23</v>
      </c>
      <c r="F36" s="3">
        <v>2</v>
      </c>
      <c r="G36" s="3">
        <v>3</v>
      </c>
      <c r="H36" s="3">
        <v>0</v>
      </c>
      <c r="I36" s="3">
        <v>0</v>
      </c>
      <c r="J36" s="3">
        <v>0</v>
      </c>
      <c r="K36" s="3">
        <v>4</v>
      </c>
      <c r="L36" s="3">
        <v>2</v>
      </c>
      <c r="M36" s="3">
        <v>0</v>
      </c>
      <c r="N36" s="3">
        <v>1</v>
      </c>
      <c r="O36" s="3">
        <v>3</v>
      </c>
      <c r="P36" s="3">
        <v>7</v>
      </c>
      <c r="Q36" s="3">
        <v>2</v>
      </c>
      <c r="R36" s="3">
        <v>1</v>
      </c>
      <c r="S36" s="3">
        <v>1</v>
      </c>
      <c r="T36" s="3">
        <v>0</v>
      </c>
      <c r="U36" s="3">
        <v>3</v>
      </c>
      <c r="V36" s="4">
        <v>0.28000000000000003</v>
      </c>
      <c r="W36" s="4">
        <v>0.17399999999999999</v>
      </c>
    </row>
    <row r="37" spans="1:23" x14ac:dyDescent="0.25">
      <c r="A37" t="s">
        <v>76</v>
      </c>
      <c r="B37" t="s">
        <v>38</v>
      </c>
      <c r="C37" s="3">
        <v>8</v>
      </c>
      <c r="D37" s="3">
        <v>26</v>
      </c>
      <c r="E37" s="3">
        <v>24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4</v>
      </c>
      <c r="L37" s="3">
        <v>1</v>
      </c>
      <c r="M37" s="3">
        <v>0</v>
      </c>
      <c r="N37" s="3">
        <v>0</v>
      </c>
      <c r="O37" s="3">
        <v>0</v>
      </c>
      <c r="P37" s="3">
        <v>2</v>
      </c>
      <c r="Q37" s="3">
        <v>1</v>
      </c>
      <c r="R37" s="3">
        <v>0</v>
      </c>
      <c r="S37" s="3">
        <v>1</v>
      </c>
      <c r="T37" s="3">
        <v>0</v>
      </c>
      <c r="U37" s="3">
        <v>1</v>
      </c>
      <c r="V37" s="4">
        <v>0.24</v>
      </c>
      <c r="W37" s="4">
        <v>0.16700000000000001</v>
      </c>
    </row>
    <row r="38" spans="1:23" x14ac:dyDescent="0.25">
      <c r="A38" t="s">
        <v>77</v>
      </c>
      <c r="B38" t="s">
        <v>32</v>
      </c>
      <c r="C38" s="3">
        <v>8</v>
      </c>
      <c r="D38" s="3">
        <v>22</v>
      </c>
      <c r="E38" s="3">
        <v>18</v>
      </c>
      <c r="F38" s="3">
        <v>3</v>
      </c>
      <c r="G38" s="3">
        <v>1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4</v>
      </c>
      <c r="Q38" s="3">
        <v>1</v>
      </c>
      <c r="R38" s="3">
        <v>1</v>
      </c>
      <c r="S38" s="3">
        <v>5</v>
      </c>
      <c r="T38" s="3">
        <v>0</v>
      </c>
      <c r="U38" s="3">
        <v>1</v>
      </c>
      <c r="V38" s="4">
        <v>0.52400000000000002</v>
      </c>
      <c r="W38" s="4">
        <v>0.16700000000000001</v>
      </c>
    </row>
    <row r="39" spans="1:23" x14ac:dyDescent="0.25">
      <c r="A39" t="s">
        <v>80</v>
      </c>
      <c r="B39" t="s">
        <v>25</v>
      </c>
      <c r="C39" s="3">
        <v>7</v>
      </c>
      <c r="D39" s="3">
        <v>22</v>
      </c>
      <c r="E39" s="3">
        <v>19</v>
      </c>
      <c r="F39" s="3">
        <v>2</v>
      </c>
      <c r="G39" s="3">
        <v>1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0</v>
      </c>
      <c r="N39" s="3">
        <v>0</v>
      </c>
      <c r="O39" s="3">
        <v>0</v>
      </c>
      <c r="P39" s="3">
        <v>4</v>
      </c>
      <c r="Q39" s="3">
        <v>2</v>
      </c>
      <c r="R39" s="3">
        <v>0</v>
      </c>
      <c r="S39" s="3">
        <v>1</v>
      </c>
      <c r="T39" s="3">
        <v>0</v>
      </c>
      <c r="U39" s="3">
        <v>5</v>
      </c>
      <c r="V39" s="4">
        <v>0.28599999999999998</v>
      </c>
      <c r="W39" s="4">
        <v>0.158</v>
      </c>
    </row>
    <row r="40" spans="1:23" x14ac:dyDescent="0.25">
      <c r="A40" t="s">
        <v>82</v>
      </c>
      <c r="B40" t="s">
        <v>25</v>
      </c>
      <c r="C40" s="3">
        <v>7</v>
      </c>
      <c r="D40" s="3">
        <v>18</v>
      </c>
      <c r="E40" s="3">
        <v>15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1</v>
      </c>
      <c r="P40" s="3">
        <v>3</v>
      </c>
      <c r="Q40" s="3">
        <v>0</v>
      </c>
      <c r="R40" s="3">
        <v>0</v>
      </c>
      <c r="S40" s="3">
        <v>3</v>
      </c>
      <c r="T40" s="3">
        <v>0</v>
      </c>
      <c r="U40" s="3">
        <v>5</v>
      </c>
      <c r="V40" s="4">
        <v>0.44400000000000001</v>
      </c>
      <c r="W40" s="4">
        <v>0.13300000000000001</v>
      </c>
    </row>
    <row r="41" spans="1:23" x14ac:dyDescent="0.25">
      <c r="A41" t="s">
        <v>83</v>
      </c>
      <c r="B41" t="s">
        <v>32</v>
      </c>
      <c r="C41" s="3">
        <v>8</v>
      </c>
      <c r="D41" s="3">
        <v>24</v>
      </c>
      <c r="E41" s="3">
        <v>23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1</v>
      </c>
      <c r="M41" s="3">
        <v>0</v>
      </c>
      <c r="N41" s="3">
        <v>0</v>
      </c>
      <c r="O41" s="3">
        <v>1</v>
      </c>
      <c r="P41" s="3">
        <v>2</v>
      </c>
      <c r="Q41" s="3">
        <v>3</v>
      </c>
      <c r="R41" s="3">
        <v>0</v>
      </c>
      <c r="S41" s="3">
        <v>1</v>
      </c>
      <c r="T41" s="3">
        <v>0</v>
      </c>
      <c r="U41" s="3">
        <v>4</v>
      </c>
      <c r="V41" s="4">
        <v>0.20799999999999999</v>
      </c>
      <c r="W41" s="4">
        <v>0.13</v>
      </c>
    </row>
    <row r="42" spans="1:23" x14ac:dyDescent="0.25">
      <c r="A42" t="s">
        <v>85</v>
      </c>
      <c r="B42" t="s">
        <v>35</v>
      </c>
      <c r="C42" s="3">
        <v>9</v>
      </c>
      <c r="D42" s="3">
        <v>28</v>
      </c>
      <c r="E42" s="3">
        <v>26</v>
      </c>
      <c r="F42" s="3">
        <v>2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0</v>
      </c>
      <c r="N42" s="3">
        <v>0</v>
      </c>
      <c r="O42" s="3">
        <v>1</v>
      </c>
      <c r="P42" s="3">
        <v>10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4">
        <v>0.17899999999999999</v>
      </c>
      <c r="W42" s="4">
        <v>0.115</v>
      </c>
    </row>
    <row r="43" spans="1:23" x14ac:dyDescent="0.25">
      <c r="A43" t="s">
        <v>87</v>
      </c>
      <c r="B43" t="s">
        <v>38</v>
      </c>
      <c r="C43" s="3">
        <v>8</v>
      </c>
      <c r="D43" s="3">
        <v>19</v>
      </c>
      <c r="E43" s="3">
        <v>19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0</v>
      </c>
      <c r="N43" s="3">
        <v>0</v>
      </c>
      <c r="O43" s="3">
        <v>1</v>
      </c>
      <c r="P43" s="3">
        <v>6</v>
      </c>
      <c r="Q43" s="3">
        <v>1</v>
      </c>
      <c r="R43" s="3">
        <v>0</v>
      </c>
      <c r="S43" s="3">
        <v>1</v>
      </c>
      <c r="T43" s="3">
        <v>0</v>
      </c>
      <c r="U43" s="3">
        <v>2</v>
      </c>
      <c r="V43" s="4">
        <v>0.158</v>
      </c>
      <c r="W43" s="4">
        <v>0.105</v>
      </c>
    </row>
    <row r="44" spans="1:23" x14ac:dyDescent="0.25">
      <c r="A44" t="s">
        <v>88</v>
      </c>
      <c r="B44" t="s">
        <v>27</v>
      </c>
      <c r="C44" s="3">
        <v>10</v>
      </c>
      <c r="D44" s="3">
        <v>32</v>
      </c>
      <c r="E44" s="3">
        <v>29</v>
      </c>
      <c r="F44" s="3">
        <v>2</v>
      </c>
      <c r="G44" s="3">
        <v>1</v>
      </c>
      <c r="H44" s="3">
        <v>0</v>
      </c>
      <c r="I44" s="3">
        <v>0</v>
      </c>
      <c r="J44" s="3">
        <v>0</v>
      </c>
      <c r="K44" s="3">
        <v>3</v>
      </c>
      <c r="L44" s="3">
        <v>0</v>
      </c>
      <c r="M44" s="3">
        <v>1</v>
      </c>
      <c r="N44" s="3">
        <v>1</v>
      </c>
      <c r="O44" s="3">
        <v>4</v>
      </c>
      <c r="P44" s="3">
        <v>7</v>
      </c>
      <c r="Q44" s="3">
        <v>1</v>
      </c>
      <c r="R44" s="3">
        <v>0</v>
      </c>
      <c r="S44" s="3">
        <v>1</v>
      </c>
      <c r="T44" s="3">
        <v>0</v>
      </c>
      <c r="U44" s="3">
        <v>3</v>
      </c>
      <c r="V44" s="4">
        <v>0.19400000000000001</v>
      </c>
      <c r="W44" s="4">
        <v>0.10299999999999999</v>
      </c>
    </row>
    <row r="45" spans="1:23" x14ac:dyDescent="0.25">
      <c r="A45" t="s">
        <v>91</v>
      </c>
      <c r="B45" t="s">
        <v>35</v>
      </c>
      <c r="C45" s="3">
        <v>8</v>
      </c>
      <c r="D45" s="3">
        <v>22</v>
      </c>
      <c r="E45" s="3">
        <v>21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0</v>
      </c>
      <c r="N45" s="3">
        <v>0</v>
      </c>
      <c r="O45" s="3">
        <v>0</v>
      </c>
      <c r="P45" s="3">
        <v>8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4">
        <v>0.13600000000000001</v>
      </c>
      <c r="W45" s="4">
        <v>9.5000000000000001E-2</v>
      </c>
    </row>
    <row r="46" spans="1:23" x14ac:dyDescent="0.25">
      <c r="A46" t="s">
        <v>93</v>
      </c>
      <c r="B46" t="s">
        <v>38</v>
      </c>
      <c r="C46" s="3">
        <v>8</v>
      </c>
      <c r="D46" s="3">
        <v>18</v>
      </c>
      <c r="E46" s="3">
        <v>14</v>
      </c>
      <c r="F46" s="3">
        <v>2</v>
      </c>
      <c r="G46" s="3">
        <v>2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4">
        <v>0.188</v>
      </c>
      <c r="W46" s="4">
        <v>7.0999999999999994E-2</v>
      </c>
    </row>
    <row r="47" spans="1:23" x14ac:dyDescent="0.25">
      <c r="A47" t="s">
        <v>95</v>
      </c>
      <c r="B47" t="s">
        <v>32</v>
      </c>
      <c r="C47" s="3">
        <v>7</v>
      </c>
      <c r="D47" s="3">
        <v>17</v>
      </c>
      <c r="E47" s="3">
        <v>15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4</v>
      </c>
      <c r="T47" s="3">
        <v>0</v>
      </c>
      <c r="U47" s="3">
        <v>1</v>
      </c>
      <c r="V47" s="4">
        <v>0.33300000000000002</v>
      </c>
      <c r="W47" s="4">
        <v>6.7000000000000004E-2</v>
      </c>
    </row>
    <row r="48" spans="1:23" x14ac:dyDescent="0.25">
      <c r="A48" t="s">
        <v>96</v>
      </c>
      <c r="B48" t="s">
        <v>38</v>
      </c>
      <c r="C48" s="3">
        <v>6</v>
      </c>
      <c r="D48" s="3">
        <v>16</v>
      </c>
      <c r="E48" s="3">
        <v>15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4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4">
        <v>0.125</v>
      </c>
      <c r="W48" s="4">
        <v>6.7000000000000004E-2</v>
      </c>
    </row>
    <row r="49" spans="1:23" x14ac:dyDescent="0.25">
      <c r="A49" t="s">
        <v>99</v>
      </c>
      <c r="B49" t="s">
        <v>32</v>
      </c>
      <c r="C49" s="3">
        <v>6</v>
      </c>
      <c r="D49" s="3">
        <v>15</v>
      </c>
      <c r="E49" s="3">
        <v>14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3</v>
      </c>
      <c r="Q49" s="3">
        <v>1</v>
      </c>
      <c r="R49" s="3">
        <v>0</v>
      </c>
      <c r="S49" s="3">
        <v>1</v>
      </c>
      <c r="T49" s="3">
        <v>0</v>
      </c>
      <c r="U49" s="3">
        <v>2</v>
      </c>
      <c r="V49" s="4">
        <v>7.0999999999999994E-2</v>
      </c>
      <c r="W49" s="4">
        <v>0</v>
      </c>
    </row>
    <row r="50" spans="1:23" ht="15.75" x14ac:dyDescent="0.3">
      <c r="A50" s="5" t="s">
        <v>119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4"/>
    </row>
    <row r="51" spans="1:23" x14ac:dyDescent="0.25">
      <c r="A51" t="s">
        <v>24</v>
      </c>
      <c r="B51" t="s">
        <v>25</v>
      </c>
      <c r="C51" s="3">
        <v>5</v>
      </c>
      <c r="D51" s="3">
        <v>7</v>
      </c>
      <c r="E51" s="3">
        <v>6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3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5</v>
      </c>
      <c r="V51" s="4">
        <v>0.5</v>
      </c>
      <c r="W51" s="4">
        <v>0.5</v>
      </c>
    </row>
    <row r="52" spans="1:23" x14ac:dyDescent="0.25">
      <c r="A52" t="s">
        <v>44</v>
      </c>
      <c r="B52" t="s">
        <v>32</v>
      </c>
      <c r="C52" s="3">
        <v>5</v>
      </c>
      <c r="D52" s="3">
        <v>4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4">
        <v>0.33300000000000002</v>
      </c>
      <c r="W52" s="4">
        <v>0.33300000000000002</v>
      </c>
    </row>
    <row r="53" spans="1:23" x14ac:dyDescent="0.25">
      <c r="A53" t="s">
        <v>45</v>
      </c>
      <c r="B53" t="s">
        <v>29</v>
      </c>
      <c r="C53" s="3">
        <v>7</v>
      </c>
      <c r="D53" s="3">
        <v>3</v>
      </c>
      <c r="E53" s="3">
        <v>3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2</v>
      </c>
      <c r="R53" s="3">
        <v>0</v>
      </c>
      <c r="S53" s="3">
        <v>0</v>
      </c>
      <c r="T53" s="3">
        <v>0</v>
      </c>
      <c r="U53" s="3">
        <v>4</v>
      </c>
      <c r="V53" s="4">
        <v>0.33300000000000002</v>
      </c>
      <c r="W53" s="4">
        <v>0.33300000000000002</v>
      </c>
    </row>
    <row r="54" spans="1:23" x14ac:dyDescent="0.25">
      <c r="A54" t="s">
        <v>47</v>
      </c>
      <c r="B54" t="s">
        <v>25</v>
      </c>
      <c r="C54" s="3">
        <v>5</v>
      </c>
      <c r="D54" s="3">
        <v>16</v>
      </c>
      <c r="E54" s="3">
        <v>16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5</v>
      </c>
      <c r="L54" s="3">
        <v>0</v>
      </c>
      <c r="M54" s="3">
        <v>1</v>
      </c>
      <c r="N54" s="3">
        <v>0</v>
      </c>
      <c r="O54" s="3">
        <v>1</v>
      </c>
      <c r="P54" s="3">
        <v>3</v>
      </c>
      <c r="Q54" s="3">
        <v>0</v>
      </c>
      <c r="R54" s="3">
        <v>0</v>
      </c>
      <c r="S54" s="3">
        <v>1</v>
      </c>
      <c r="T54" s="3">
        <v>0</v>
      </c>
      <c r="U54" s="3">
        <v>1</v>
      </c>
      <c r="V54" s="4">
        <v>0.375</v>
      </c>
      <c r="W54" s="4">
        <v>0.313</v>
      </c>
    </row>
    <row r="55" spans="1:23" x14ac:dyDescent="0.25">
      <c r="A55" t="s">
        <v>50</v>
      </c>
      <c r="B55" t="s">
        <v>38</v>
      </c>
      <c r="C55" s="3">
        <v>6</v>
      </c>
      <c r="D55" s="3">
        <v>11</v>
      </c>
      <c r="E55" s="3">
        <v>10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3</v>
      </c>
      <c r="L55" s="3">
        <v>2</v>
      </c>
      <c r="M55" s="3">
        <v>0</v>
      </c>
      <c r="N55" s="3">
        <v>0</v>
      </c>
      <c r="O55" s="3">
        <v>1</v>
      </c>
      <c r="P55" s="3">
        <v>2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4">
        <v>0.3</v>
      </c>
      <c r="W55" s="4">
        <v>0.3</v>
      </c>
    </row>
    <row r="56" spans="1:23" x14ac:dyDescent="0.25">
      <c r="A56" t="s">
        <v>55</v>
      </c>
      <c r="B56" t="s">
        <v>25</v>
      </c>
      <c r="C56" s="3">
        <v>3</v>
      </c>
      <c r="D56" s="3">
        <v>9</v>
      </c>
      <c r="E56" s="3">
        <v>7</v>
      </c>
      <c r="F56" s="3">
        <v>0</v>
      </c>
      <c r="G56" s="3">
        <v>1</v>
      </c>
      <c r="H56" s="3">
        <v>1</v>
      </c>
      <c r="I56" s="3">
        <v>0</v>
      </c>
      <c r="J56" s="3">
        <v>0</v>
      </c>
      <c r="K56" s="3">
        <v>2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2</v>
      </c>
      <c r="V56" s="4">
        <v>0.375</v>
      </c>
      <c r="W56" s="4">
        <v>0.28599999999999998</v>
      </c>
    </row>
    <row r="57" spans="1:23" x14ac:dyDescent="0.25">
      <c r="A57" t="s">
        <v>56</v>
      </c>
      <c r="B57" t="s">
        <v>25</v>
      </c>
      <c r="C57" s="3">
        <v>4</v>
      </c>
      <c r="D57" s="3">
        <v>8</v>
      </c>
      <c r="E57" s="3">
        <v>7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2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4">
        <v>0.375</v>
      </c>
      <c r="W57" s="4">
        <v>0.28599999999999998</v>
      </c>
    </row>
    <row r="58" spans="1:23" x14ac:dyDescent="0.25">
      <c r="A58" t="s">
        <v>58</v>
      </c>
      <c r="B58" t="s">
        <v>32</v>
      </c>
      <c r="C58" s="3">
        <v>5</v>
      </c>
      <c r="D58" s="3">
        <v>11</v>
      </c>
      <c r="E58" s="3">
        <v>11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3</v>
      </c>
      <c r="L58" s="3">
        <v>0</v>
      </c>
      <c r="M58" s="3">
        <v>0</v>
      </c>
      <c r="N58" s="3">
        <v>0</v>
      </c>
      <c r="O58" s="3">
        <v>0</v>
      </c>
      <c r="P58" s="3">
        <v>3</v>
      </c>
      <c r="Q58" s="3">
        <v>2</v>
      </c>
      <c r="R58" s="3">
        <v>1</v>
      </c>
      <c r="S58" s="3">
        <v>2</v>
      </c>
      <c r="T58" s="3">
        <v>0</v>
      </c>
      <c r="U58" s="3">
        <v>0</v>
      </c>
      <c r="V58" s="4">
        <v>0.45500000000000002</v>
      </c>
      <c r="W58" s="4">
        <v>0.27300000000000002</v>
      </c>
    </row>
    <row r="59" spans="1:23" x14ac:dyDescent="0.25">
      <c r="A59" t="s">
        <v>60</v>
      </c>
      <c r="B59" t="s">
        <v>29</v>
      </c>
      <c r="C59" s="3">
        <v>8</v>
      </c>
      <c r="D59" s="3">
        <v>15</v>
      </c>
      <c r="E59" s="3">
        <v>15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4</v>
      </c>
      <c r="L59" s="3">
        <v>0</v>
      </c>
      <c r="M59" s="3">
        <v>0</v>
      </c>
      <c r="N59" s="3">
        <v>0</v>
      </c>
      <c r="O59" s="3">
        <v>4</v>
      </c>
      <c r="P59" s="3">
        <v>3</v>
      </c>
      <c r="Q59" s="3">
        <v>0</v>
      </c>
      <c r="R59" s="3">
        <v>0</v>
      </c>
      <c r="S59" s="3">
        <v>1</v>
      </c>
      <c r="T59" s="3">
        <v>0</v>
      </c>
      <c r="U59" s="3">
        <v>6</v>
      </c>
      <c r="V59" s="4">
        <v>0.33300000000000002</v>
      </c>
      <c r="W59" s="4">
        <v>0.26700000000000002</v>
      </c>
    </row>
    <row r="60" spans="1:23" x14ac:dyDescent="0.25">
      <c r="A60" t="s">
        <v>63</v>
      </c>
      <c r="B60" t="s">
        <v>25</v>
      </c>
      <c r="C60" s="3">
        <v>5</v>
      </c>
      <c r="D60" s="3">
        <v>8</v>
      </c>
      <c r="E60" s="3">
        <v>8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2</v>
      </c>
      <c r="L60" s="3">
        <v>0</v>
      </c>
      <c r="M60" s="3">
        <v>1</v>
      </c>
      <c r="N60" s="3">
        <v>0</v>
      </c>
      <c r="O60" s="3">
        <v>2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2</v>
      </c>
      <c r="V60" s="4">
        <v>0.375</v>
      </c>
      <c r="W60" s="4">
        <v>0.25</v>
      </c>
    </row>
    <row r="61" spans="1:23" x14ac:dyDescent="0.25">
      <c r="A61" t="s">
        <v>66</v>
      </c>
      <c r="B61" t="s">
        <v>29</v>
      </c>
      <c r="C61" s="3">
        <v>6</v>
      </c>
      <c r="D61" s="3">
        <v>13</v>
      </c>
      <c r="E61" s="3">
        <v>9</v>
      </c>
      <c r="F61" s="3">
        <v>3</v>
      </c>
      <c r="G61" s="3">
        <v>1</v>
      </c>
      <c r="H61" s="3">
        <v>0</v>
      </c>
      <c r="I61" s="3">
        <v>0</v>
      </c>
      <c r="J61" s="3">
        <v>0</v>
      </c>
      <c r="K61" s="3">
        <v>2</v>
      </c>
      <c r="L61" s="3">
        <v>0</v>
      </c>
      <c r="M61" s="3">
        <v>0</v>
      </c>
      <c r="N61" s="3">
        <v>0</v>
      </c>
      <c r="O61" s="3">
        <v>2</v>
      </c>
      <c r="P61" s="3">
        <v>1</v>
      </c>
      <c r="Q61" s="3">
        <v>1</v>
      </c>
      <c r="R61" s="3">
        <v>0</v>
      </c>
      <c r="S61" s="3">
        <v>1</v>
      </c>
      <c r="T61" s="3">
        <v>0</v>
      </c>
      <c r="U61" s="3">
        <v>5</v>
      </c>
      <c r="V61" s="4">
        <v>0.5</v>
      </c>
      <c r="W61" s="4">
        <v>0.222</v>
      </c>
    </row>
    <row r="62" spans="1:23" x14ac:dyDescent="0.25">
      <c r="A62" t="s">
        <v>67</v>
      </c>
      <c r="B62" t="s">
        <v>27</v>
      </c>
      <c r="C62" s="3">
        <v>7</v>
      </c>
      <c r="D62" s="3">
        <v>10</v>
      </c>
      <c r="E62" s="3">
        <v>9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2</v>
      </c>
      <c r="L62" s="3">
        <v>2</v>
      </c>
      <c r="M62" s="3">
        <v>0</v>
      </c>
      <c r="N62" s="3">
        <v>0</v>
      </c>
      <c r="O62" s="3">
        <v>1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1</v>
      </c>
      <c r="V62" s="4">
        <v>0.3</v>
      </c>
      <c r="W62" s="4">
        <v>0.222</v>
      </c>
    </row>
    <row r="63" spans="1:23" x14ac:dyDescent="0.25">
      <c r="A63" t="s">
        <v>69</v>
      </c>
      <c r="B63" t="s">
        <v>29</v>
      </c>
      <c r="C63" s="3">
        <v>7</v>
      </c>
      <c r="D63" s="3">
        <v>15</v>
      </c>
      <c r="E63" s="3">
        <v>14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3</v>
      </c>
      <c r="L63" s="3">
        <v>1</v>
      </c>
      <c r="M63" s="3">
        <v>0</v>
      </c>
      <c r="N63" s="3">
        <v>0</v>
      </c>
      <c r="O63" s="3">
        <v>3</v>
      </c>
      <c r="P63" s="3">
        <v>1</v>
      </c>
      <c r="Q63" s="3">
        <v>0</v>
      </c>
      <c r="R63" s="3">
        <v>0</v>
      </c>
      <c r="S63" s="3">
        <v>1</v>
      </c>
      <c r="T63" s="3">
        <v>0</v>
      </c>
      <c r="U63" s="3">
        <v>2</v>
      </c>
      <c r="V63" s="4">
        <v>0.33300000000000002</v>
      </c>
      <c r="W63" s="4">
        <v>0.214</v>
      </c>
    </row>
    <row r="64" spans="1:23" x14ac:dyDescent="0.25">
      <c r="A64" t="s">
        <v>78</v>
      </c>
      <c r="B64" t="s">
        <v>32</v>
      </c>
      <c r="C64" s="3">
        <v>6</v>
      </c>
      <c r="D64" s="3">
        <v>12</v>
      </c>
      <c r="E64" s="3">
        <v>12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2</v>
      </c>
      <c r="L64" s="3">
        <v>0</v>
      </c>
      <c r="M64" s="3">
        <v>0</v>
      </c>
      <c r="N64" s="3">
        <v>0</v>
      </c>
      <c r="O64" s="3">
        <v>2</v>
      </c>
      <c r="P64" s="3">
        <v>1</v>
      </c>
      <c r="Q64" s="3">
        <v>0</v>
      </c>
      <c r="R64" s="3">
        <v>1</v>
      </c>
      <c r="S64" s="3">
        <v>0</v>
      </c>
      <c r="T64" s="3">
        <v>0</v>
      </c>
      <c r="U64" s="3">
        <v>1</v>
      </c>
      <c r="V64" s="4">
        <v>0.16700000000000001</v>
      </c>
      <c r="W64" s="4">
        <v>0.16700000000000001</v>
      </c>
    </row>
    <row r="65" spans="1:23" x14ac:dyDescent="0.25">
      <c r="A65" t="s">
        <v>79</v>
      </c>
      <c r="B65" t="s">
        <v>27</v>
      </c>
      <c r="C65" s="3">
        <v>10</v>
      </c>
      <c r="D65" s="3">
        <v>12</v>
      </c>
      <c r="E65" s="3">
        <v>12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2</v>
      </c>
      <c r="L65" s="3">
        <v>1</v>
      </c>
      <c r="M65" s="3">
        <v>0</v>
      </c>
      <c r="N65" s="3">
        <v>0</v>
      </c>
      <c r="O65" s="3">
        <v>2</v>
      </c>
      <c r="P65" s="3">
        <v>5</v>
      </c>
      <c r="Q65" s="3">
        <v>4</v>
      </c>
      <c r="R65" s="3">
        <v>2</v>
      </c>
      <c r="S65" s="3">
        <v>1</v>
      </c>
      <c r="T65" s="3">
        <v>0</v>
      </c>
      <c r="U65" s="3">
        <v>12</v>
      </c>
      <c r="V65" s="4">
        <v>0.25</v>
      </c>
      <c r="W65" s="4">
        <v>0.16700000000000001</v>
      </c>
    </row>
    <row r="66" spans="1:23" x14ac:dyDescent="0.25">
      <c r="A66" t="s">
        <v>81</v>
      </c>
      <c r="B66" t="s">
        <v>25</v>
      </c>
      <c r="C66" s="3">
        <v>4</v>
      </c>
      <c r="D66" s="3">
        <v>7</v>
      </c>
      <c r="E66" s="3">
        <v>7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1</v>
      </c>
      <c r="S66" s="3">
        <v>0</v>
      </c>
      <c r="T66" s="3">
        <v>1</v>
      </c>
      <c r="U66" s="3">
        <v>1</v>
      </c>
      <c r="V66" s="4">
        <v>0.28599999999999998</v>
      </c>
      <c r="W66" s="4">
        <v>0.14299999999999999</v>
      </c>
    </row>
    <row r="67" spans="1:23" x14ac:dyDescent="0.25">
      <c r="A67" t="s">
        <v>84</v>
      </c>
      <c r="B67" t="s">
        <v>25</v>
      </c>
      <c r="C67" s="3">
        <v>4</v>
      </c>
      <c r="D67" s="3">
        <v>12</v>
      </c>
      <c r="E67" s="3">
        <v>8</v>
      </c>
      <c r="F67" s="3">
        <v>2</v>
      </c>
      <c r="G67" s="3">
        <v>0</v>
      </c>
      <c r="H67" s="3">
        <v>0</v>
      </c>
      <c r="I67" s="3">
        <v>2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1</v>
      </c>
      <c r="P67" s="3">
        <v>4</v>
      </c>
      <c r="Q67" s="3">
        <v>0</v>
      </c>
      <c r="R67" s="3">
        <v>1</v>
      </c>
      <c r="S67" s="3">
        <v>0</v>
      </c>
      <c r="T67" s="3">
        <v>0</v>
      </c>
      <c r="U67" s="3">
        <v>0</v>
      </c>
      <c r="V67" s="4">
        <v>0.41699999999999998</v>
      </c>
      <c r="W67" s="4">
        <v>0.125</v>
      </c>
    </row>
    <row r="68" spans="1:23" x14ac:dyDescent="0.25">
      <c r="A68" t="s">
        <v>86</v>
      </c>
      <c r="B68" t="s">
        <v>35</v>
      </c>
      <c r="C68" s="3">
        <v>5</v>
      </c>
      <c r="D68" s="3">
        <v>13</v>
      </c>
      <c r="E68" s="3">
        <v>9</v>
      </c>
      <c r="F68" s="3">
        <v>2</v>
      </c>
      <c r="G68" s="3">
        <v>2</v>
      </c>
      <c r="H68" s="3">
        <v>0</v>
      </c>
      <c r="I68" s="3">
        <v>0</v>
      </c>
      <c r="J68" s="3">
        <v>0</v>
      </c>
      <c r="K68" s="3">
        <v>1</v>
      </c>
      <c r="L68" s="3">
        <v>1</v>
      </c>
      <c r="M68" s="3">
        <v>0</v>
      </c>
      <c r="N68" s="3">
        <v>0</v>
      </c>
      <c r="O68" s="3">
        <v>1</v>
      </c>
      <c r="P68" s="3">
        <v>4</v>
      </c>
      <c r="Q68" s="3">
        <v>1</v>
      </c>
      <c r="R68" s="3">
        <v>0</v>
      </c>
      <c r="S68" s="3">
        <v>1</v>
      </c>
      <c r="T68" s="3">
        <v>0</v>
      </c>
      <c r="U68" s="3">
        <v>0</v>
      </c>
      <c r="V68" s="4">
        <v>0.36399999999999999</v>
      </c>
      <c r="W68" s="4">
        <v>0.111</v>
      </c>
    </row>
    <row r="69" spans="1:23" x14ac:dyDescent="0.25">
      <c r="A69" t="s">
        <v>89</v>
      </c>
      <c r="B69" t="s">
        <v>32</v>
      </c>
      <c r="C69" s="3">
        <v>7</v>
      </c>
      <c r="D69" s="3">
        <v>13</v>
      </c>
      <c r="E69" s="3">
        <v>10</v>
      </c>
      <c r="F69" s="3">
        <v>3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5</v>
      </c>
      <c r="Q69" s="3">
        <v>1</v>
      </c>
      <c r="R69" s="3">
        <v>1</v>
      </c>
      <c r="S69" s="3">
        <v>0</v>
      </c>
      <c r="T69" s="3">
        <v>0</v>
      </c>
      <c r="U69" s="3">
        <v>1</v>
      </c>
      <c r="V69" s="4">
        <v>0.308</v>
      </c>
      <c r="W69" s="4">
        <v>0.1</v>
      </c>
    </row>
    <row r="70" spans="1:23" x14ac:dyDescent="0.25">
      <c r="A70" t="s">
        <v>90</v>
      </c>
      <c r="B70" t="s">
        <v>27</v>
      </c>
      <c r="C70" s="3">
        <v>4</v>
      </c>
      <c r="D70" s="3">
        <v>10</v>
      </c>
      <c r="E70" s="3">
        <v>10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1</v>
      </c>
      <c r="M70" s="3">
        <v>0</v>
      </c>
      <c r="N70" s="3">
        <v>0</v>
      </c>
      <c r="O70" s="3">
        <v>0</v>
      </c>
      <c r="P70" s="3">
        <v>2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4">
        <v>0.1</v>
      </c>
      <c r="W70" s="4">
        <v>0.1</v>
      </c>
    </row>
    <row r="71" spans="1:23" x14ac:dyDescent="0.25">
      <c r="A71" t="s">
        <v>92</v>
      </c>
      <c r="B71" t="s">
        <v>32</v>
      </c>
      <c r="C71" s="3">
        <v>5</v>
      </c>
      <c r="D71" s="3">
        <v>11</v>
      </c>
      <c r="E71" s="3">
        <v>11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2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4">
        <v>9.0999999999999998E-2</v>
      </c>
      <c r="W71" s="4">
        <v>9.0999999999999998E-2</v>
      </c>
    </row>
    <row r="72" spans="1:23" x14ac:dyDescent="0.25">
      <c r="A72" t="s">
        <v>94</v>
      </c>
      <c r="B72" t="s">
        <v>35</v>
      </c>
      <c r="C72" s="3">
        <v>5</v>
      </c>
      <c r="D72" s="3">
        <v>15</v>
      </c>
      <c r="E72" s="3">
        <v>14</v>
      </c>
      <c r="F72" s="3">
        <v>0</v>
      </c>
      <c r="G72" s="3">
        <v>1</v>
      </c>
      <c r="H72" s="3">
        <v>0</v>
      </c>
      <c r="I72" s="3">
        <v>0</v>
      </c>
      <c r="J72" s="3">
        <v>0</v>
      </c>
      <c r="K72" s="3">
        <v>1</v>
      </c>
      <c r="L72" s="3">
        <v>0</v>
      </c>
      <c r="M72" s="3">
        <v>0</v>
      </c>
      <c r="N72" s="3">
        <v>0</v>
      </c>
      <c r="O72" s="3">
        <v>0</v>
      </c>
      <c r="P72" s="3">
        <v>4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4">
        <v>7.0999999999999994E-2</v>
      </c>
      <c r="W72" s="4">
        <v>7.0999999999999994E-2</v>
      </c>
    </row>
    <row r="73" spans="1:23" x14ac:dyDescent="0.25">
      <c r="A73" t="s">
        <v>97</v>
      </c>
      <c r="B73" t="s">
        <v>35</v>
      </c>
      <c r="C73" s="3">
        <v>9</v>
      </c>
      <c r="D73" s="3">
        <v>16</v>
      </c>
      <c r="E73" s="3">
        <v>15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  <c r="P73" s="3">
        <v>3</v>
      </c>
      <c r="Q73" s="3">
        <v>1</v>
      </c>
      <c r="R73" s="3">
        <v>0</v>
      </c>
      <c r="S73" s="3">
        <v>1</v>
      </c>
      <c r="T73" s="3">
        <v>0</v>
      </c>
      <c r="U73" s="3">
        <v>1</v>
      </c>
      <c r="V73" s="4">
        <v>0.188</v>
      </c>
      <c r="W73" s="4">
        <v>6.7000000000000004E-2</v>
      </c>
    </row>
    <row r="74" spans="1:23" x14ac:dyDescent="0.25">
      <c r="A74" t="s">
        <v>98</v>
      </c>
      <c r="B74" t="s">
        <v>25</v>
      </c>
      <c r="C74" s="3">
        <v>5</v>
      </c>
      <c r="D74" s="3">
        <v>15</v>
      </c>
      <c r="E74" s="3">
        <v>11</v>
      </c>
      <c r="F74" s="3">
        <v>2</v>
      </c>
      <c r="G74" s="3">
        <v>1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>
        <v>4</v>
      </c>
      <c r="Q74" s="3">
        <v>0</v>
      </c>
      <c r="R74" s="3">
        <v>0</v>
      </c>
      <c r="S74" s="3">
        <v>1</v>
      </c>
      <c r="T74" s="3">
        <v>0</v>
      </c>
      <c r="U74" s="3">
        <v>0</v>
      </c>
      <c r="V74" s="4">
        <v>0.28599999999999998</v>
      </c>
      <c r="W74" s="4">
        <v>0</v>
      </c>
    </row>
    <row r="75" spans="1:23" x14ac:dyDescent="0.25">
      <c r="A75" t="s">
        <v>100</v>
      </c>
      <c r="B75" t="s">
        <v>35</v>
      </c>
      <c r="C75" s="3">
        <v>7</v>
      </c>
      <c r="D75" s="3">
        <v>10</v>
      </c>
      <c r="E75" s="3">
        <v>8</v>
      </c>
      <c r="F75" s="3">
        <v>0</v>
      </c>
      <c r="G75" s="3">
        <v>1</v>
      </c>
      <c r="H75" s="3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3</v>
      </c>
      <c r="Q75" s="3">
        <v>0</v>
      </c>
      <c r="R75" s="3">
        <v>0</v>
      </c>
      <c r="S75" s="3">
        <v>1</v>
      </c>
      <c r="T75" s="3">
        <v>0</v>
      </c>
      <c r="U75" s="3">
        <v>0</v>
      </c>
      <c r="V75" s="4">
        <v>0.111</v>
      </c>
      <c r="W75" s="4">
        <v>0</v>
      </c>
    </row>
    <row r="76" spans="1:23" x14ac:dyDescent="0.25">
      <c r="A76" t="s">
        <v>101</v>
      </c>
      <c r="B76" t="s">
        <v>27</v>
      </c>
      <c r="C76" s="3">
        <v>4</v>
      </c>
      <c r="D76" s="3">
        <v>9</v>
      </c>
      <c r="E76" s="3">
        <v>6</v>
      </c>
      <c r="F76" s="3">
        <v>0</v>
      </c>
      <c r="G76" s="3">
        <v>2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2</v>
      </c>
      <c r="Q76" s="3">
        <v>0</v>
      </c>
      <c r="R76" s="3">
        <v>0</v>
      </c>
      <c r="S76" s="3">
        <v>1</v>
      </c>
      <c r="T76" s="3">
        <v>0</v>
      </c>
      <c r="U76" s="3">
        <v>0</v>
      </c>
      <c r="V76" s="4">
        <v>0.14299999999999999</v>
      </c>
      <c r="W76" s="4">
        <v>0</v>
      </c>
    </row>
    <row r="77" spans="1:23" x14ac:dyDescent="0.25">
      <c r="A77" t="s">
        <v>102</v>
      </c>
      <c r="B77" t="s">
        <v>32</v>
      </c>
      <c r="C77" s="3">
        <v>4</v>
      </c>
      <c r="D77" s="3">
        <v>7</v>
      </c>
      <c r="E77" s="3">
        <v>7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2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4">
        <v>0</v>
      </c>
      <c r="W77" s="4">
        <v>0</v>
      </c>
    </row>
    <row r="78" spans="1:23" x14ac:dyDescent="0.25">
      <c r="A78" t="s">
        <v>103</v>
      </c>
      <c r="B78" t="s">
        <v>38</v>
      </c>
      <c r="C78" s="3">
        <v>4</v>
      </c>
      <c r="D78" s="3">
        <v>6</v>
      </c>
      <c r="E78" s="3">
        <v>4</v>
      </c>
      <c r="F78" s="3">
        <v>1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2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4">
        <v>0.33300000000000002</v>
      </c>
      <c r="W78" s="4">
        <v>0</v>
      </c>
    </row>
    <row r="79" spans="1:23" x14ac:dyDescent="0.25">
      <c r="A79" t="s">
        <v>104</v>
      </c>
      <c r="B79" t="s">
        <v>29</v>
      </c>
      <c r="C79" s="3">
        <v>5</v>
      </c>
      <c r="D79" s="3">
        <v>6</v>
      </c>
      <c r="E79" s="3">
        <v>5</v>
      </c>
      <c r="F79" s="3">
        <v>1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1</v>
      </c>
      <c r="V79" s="4">
        <v>0.33300000000000002</v>
      </c>
      <c r="W79" s="4">
        <v>0</v>
      </c>
    </row>
    <row r="80" spans="1:23" x14ac:dyDescent="0.25">
      <c r="A80" t="s">
        <v>105</v>
      </c>
      <c r="B80" t="s">
        <v>38</v>
      </c>
      <c r="C80" s="3">
        <v>7</v>
      </c>
      <c r="D80" s="3">
        <v>5</v>
      </c>
      <c r="E80" s="3">
        <v>5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0</v>
      </c>
      <c r="U80" s="3">
        <v>2</v>
      </c>
      <c r="V80" s="4">
        <v>0.2</v>
      </c>
      <c r="W80" s="4">
        <v>0</v>
      </c>
    </row>
    <row r="81" spans="1:23" x14ac:dyDescent="0.25">
      <c r="A81" t="s">
        <v>106</v>
      </c>
      <c r="B81" t="s">
        <v>27</v>
      </c>
      <c r="C81" s="3">
        <v>5</v>
      </c>
      <c r="D81" s="3">
        <v>4</v>
      </c>
      <c r="E81" s="3">
        <v>3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1</v>
      </c>
      <c r="Q81" s="3">
        <v>1</v>
      </c>
      <c r="R81" s="3">
        <v>1</v>
      </c>
      <c r="S81" s="3">
        <v>0</v>
      </c>
      <c r="T81" s="3">
        <v>0</v>
      </c>
      <c r="U81" s="3">
        <v>1</v>
      </c>
      <c r="V81" s="4">
        <v>0</v>
      </c>
      <c r="W81" s="4">
        <v>0</v>
      </c>
    </row>
    <row r="82" spans="1:23" x14ac:dyDescent="0.25">
      <c r="A82" t="s">
        <v>107</v>
      </c>
      <c r="B82" t="s">
        <v>38</v>
      </c>
      <c r="C82" s="3">
        <v>4</v>
      </c>
      <c r="D82" s="3">
        <v>3</v>
      </c>
      <c r="E82" s="3">
        <v>3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4">
        <v>0</v>
      </c>
      <c r="W82" s="4">
        <v>0</v>
      </c>
    </row>
    <row r="83" spans="1:23" x14ac:dyDescent="0.25">
      <c r="A83" t="s">
        <v>108</v>
      </c>
      <c r="B83" t="s">
        <v>35</v>
      </c>
      <c r="C83" s="3">
        <v>5</v>
      </c>
      <c r="D83" s="3">
        <v>3</v>
      </c>
      <c r="E83" s="3">
        <v>3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4">
        <v>0</v>
      </c>
      <c r="W83" s="4">
        <v>0</v>
      </c>
    </row>
    <row r="84" spans="1:23" x14ac:dyDescent="0.25">
      <c r="A84" t="s">
        <v>109</v>
      </c>
      <c r="B84" t="s">
        <v>38</v>
      </c>
      <c r="C84" s="3">
        <v>2</v>
      </c>
      <c r="D84" s="3">
        <v>3</v>
      </c>
      <c r="E84" s="3">
        <v>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4">
        <v>0</v>
      </c>
      <c r="W84" s="4">
        <v>0</v>
      </c>
    </row>
    <row r="85" spans="1:23" x14ac:dyDescent="0.25">
      <c r="A85" t="s">
        <v>110</v>
      </c>
      <c r="B85" t="s">
        <v>32</v>
      </c>
      <c r="C85" s="3">
        <v>3</v>
      </c>
      <c r="D85" s="3">
        <v>3</v>
      </c>
      <c r="E85" s="3">
        <v>3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1</v>
      </c>
      <c r="S85" s="3">
        <v>1</v>
      </c>
      <c r="T85" s="3">
        <v>0</v>
      </c>
      <c r="U85" s="3">
        <v>0</v>
      </c>
      <c r="V85" s="4">
        <v>0.33300000000000002</v>
      </c>
      <c r="W85" s="4">
        <v>0</v>
      </c>
    </row>
    <row r="86" spans="1:23" x14ac:dyDescent="0.25">
      <c r="A86" t="s">
        <v>111</v>
      </c>
      <c r="B86" t="s">
        <v>35</v>
      </c>
      <c r="C86" s="3">
        <v>3</v>
      </c>
      <c r="D86" s="3">
        <v>3</v>
      </c>
      <c r="E86" s="3">
        <v>3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2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4">
        <v>0</v>
      </c>
      <c r="W86" s="4">
        <v>0</v>
      </c>
    </row>
    <row r="87" spans="1:23" x14ac:dyDescent="0.25">
      <c r="A87" t="s">
        <v>112</v>
      </c>
      <c r="B87" t="s">
        <v>27</v>
      </c>
      <c r="C87" s="3">
        <v>3</v>
      </c>
      <c r="D87" s="3">
        <v>2</v>
      </c>
      <c r="E87" s="3">
        <v>2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4">
        <v>0</v>
      </c>
      <c r="W87" s="4">
        <v>0</v>
      </c>
    </row>
    <row r="88" spans="1:23" x14ac:dyDescent="0.25">
      <c r="A88" t="s">
        <v>113</v>
      </c>
      <c r="B88" t="s">
        <v>38</v>
      </c>
      <c r="C88" s="3">
        <v>1</v>
      </c>
      <c r="D88" s="3">
        <v>2</v>
      </c>
      <c r="E88" s="3">
        <v>1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4">
        <v>0.5</v>
      </c>
      <c r="W88" s="4">
        <v>0</v>
      </c>
    </row>
    <row r="89" spans="1:23" x14ac:dyDescent="0.25">
      <c r="A89" t="s">
        <v>114</v>
      </c>
      <c r="B89" t="s">
        <v>29</v>
      </c>
      <c r="C89" s="3">
        <v>6</v>
      </c>
      <c r="D89" s="3">
        <v>2</v>
      </c>
      <c r="E89" s="3">
        <v>1</v>
      </c>
      <c r="F89" s="3">
        <v>0</v>
      </c>
      <c r="G89" s="3">
        <v>0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1</v>
      </c>
      <c r="S89" s="3">
        <v>1</v>
      </c>
      <c r="T89" s="3">
        <v>0</v>
      </c>
      <c r="U89" s="3">
        <v>4</v>
      </c>
      <c r="V89" s="4">
        <v>0</v>
      </c>
      <c r="W89" s="4">
        <v>0</v>
      </c>
    </row>
    <row r="90" spans="1:23" x14ac:dyDescent="0.25">
      <c r="A90" t="s">
        <v>115</v>
      </c>
      <c r="B90" t="s">
        <v>29</v>
      </c>
      <c r="C90" s="3">
        <v>2</v>
      </c>
      <c r="D90" s="3">
        <v>1</v>
      </c>
      <c r="E90" s="3">
        <v>1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4">
        <v>0</v>
      </c>
      <c r="W90" s="4">
        <v>0</v>
      </c>
    </row>
    <row r="91" spans="1:23" x14ac:dyDescent="0.25">
      <c r="A91" t="s">
        <v>116</v>
      </c>
      <c r="B91" t="s">
        <v>32</v>
      </c>
      <c r="C91" s="3">
        <v>2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4">
        <v>0</v>
      </c>
      <c r="W91" s="4">
        <v>0</v>
      </c>
    </row>
    <row r="92" spans="1:23" x14ac:dyDescent="0.25">
      <c r="A92" t="s">
        <v>117</v>
      </c>
      <c r="B92" t="s">
        <v>35</v>
      </c>
      <c r="C92" s="3">
        <v>8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8</v>
      </c>
      <c r="R92" s="3">
        <v>3</v>
      </c>
      <c r="S92" s="3">
        <v>0</v>
      </c>
      <c r="T92" s="3">
        <v>0</v>
      </c>
      <c r="U92" s="3">
        <v>6</v>
      </c>
      <c r="V92" s="4">
        <v>0</v>
      </c>
      <c r="W92" s="4">
        <v>0</v>
      </c>
    </row>
    <row r="94" spans="1:23" ht="18.75" x14ac:dyDescent="0.4">
      <c r="A94" s="2" t="str">
        <f>[1]Sheet1!A1</f>
        <v>Pitching Statistics</v>
      </c>
    </row>
    <row r="95" spans="1:23" ht="18.75" x14ac:dyDescent="0.4">
      <c r="A95" s="2" t="str">
        <f>[1]Sheet1!A2</f>
        <v>2016/17 NFC Women</v>
      </c>
    </row>
    <row r="96" spans="1:23" x14ac:dyDescent="0.25">
      <c r="A96" t="str">
        <f>[1]Sheet1!A3</f>
        <v>Player</v>
      </c>
      <c r="B96" t="str">
        <f>[1]Sheet1!B3</f>
        <v>Team</v>
      </c>
      <c r="C96" s="3" t="str">
        <f>[1]Sheet1!C3</f>
        <v>G</v>
      </c>
      <c r="D96" s="3" t="str">
        <f>[1]Sheet1!D3</f>
        <v>IP</v>
      </c>
      <c r="E96" s="3" t="str">
        <f>[1]Sheet1!E3</f>
        <v>R</v>
      </c>
      <c r="F96" s="3" t="str">
        <f>[1]Sheet1!F3</f>
        <v>ER</v>
      </c>
      <c r="G96" s="3" t="str">
        <f>[1]Sheet1!G3</f>
        <v>BF</v>
      </c>
      <c r="H96" s="3" t="str">
        <f>[1]Sheet1!H3</f>
        <v>SO</v>
      </c>
      <c r="I96" s="3" t="str">
        <f>[1]Sheet1!I3</f>
        <v>BB</v>
      </c>
      <c r="J96" s="3" t="str">
        <f>[1]Sheet1!J3</f>
        <v>HB</v>
      </c>
      <c r="K96" s="3" t="str">
        <f>[1]Sheet1!K3</f>
        <v>H</v>
      </c>
      <c r="L96" s="3" t="str">
        <f>[1]Sheet1!L3</f>
        <v>2B</v>
      </c>
      <c r="M96" s="3" t="str">
        <f>[1]Sheet1!M3</f>
        <v>3B</v>
      </c>
      <c r="N96" s="3" t="str">
        <f>[1]Sheet1!N3</f>
        <v>HR</v>
      </c>
      <c r="O96" s="3" t="str">
        <f>[1]Sheet1!O3</f>
        <v>WP</v>
      </c>
      <c r="P96" s="3" t="str">
        <f>[1]Sheet1!P3</f>
        <v>W</v>
      </c>
      <c r="Q96" s="3" t="str">
        <f>[1]Sheet1!Q3</f>
        <v>L</v>
      </c>
      <c r="R96" s="3" t="str">
        <f>[1]Sheet1!R3</f>
        <v>ERA</v>
      </c>
    </row>
    <row r="97" spans="1:18" x14ac:dyDescent="0.25">
      <c r="A97" t="str">
        <f>[1]Sheet1!A4</f>
        <v xml:space="preserve">Rita Hokianga-15         </v>
      </c>
      <c r="B97" t="str">
        <f>[1]Sheet1!B4</f>
        <v xml:space="preserve">WN                  </v>
      </c>
      <c r="C97" s="3">
        <f>[1]Sheet1!C4</f>
        <v>5</v>
      </c>
      <c r="D97" s="3">
        <f>[1]Sheet1!D4</f>
        <v>36</v>
      </c>
      <c r="E97" s="3">
        <f>[1]Sheet1!E4</f>
        <v>12</v>
      </c>
      <c r="F97" s="3">
        <f>[1]Sheet1!F4</f>
        <v>6</v>
      </c>
      <c r="G97" s="3">
        <f>[1]Sheet1!G4</f>
        <v>153</v>
      </c>
      <c r="H97" s="3">
        <f>[1]Sheet1!H4</f>
        <v>38</v>
      </c>
      <c r="I97" s="3">
        <f>[1]Sheet1!I4</f>
        <v>5</v>
      </c>
      <c r="J97" s="3">
        <f>[1]Sheet1!J4</f>
        <v>3</v>
      </c>
      <c r="K97" s="3">
        <f>[1]Sheet1!K4</f>
        <v>31</v>
      </c>
      <c r="L97" s="3">
        <f>[1]Sheet1!L4</f>
        <v>5</v>
      </c>
      <c r="M97" s="3">
        <f>[1]Sheet1!M4</f>
        <v>0</v>
      </c>
      <c r="N97" s="3">
        <f>[1]Sheet1!N4</f>
        <v>0</v>
      </c>
      <c r="O97" s="3">
        <f>[1]Sheet1!O4</f>
        <v>1</v>
      </c>
      <c r="P97" s="3">
        <f>[1]Sheet1!P4</f>
        <v>4</v>
      </c>
      <c r="Q97" s="3">
        <f>[1]Sheet1!Q4</f>
        <v>1</v>
      </c>
      <c r="R97" s="3">
        <f>[1]Sheet1!R4</f>
        <v>1.17</v>
      </c>
    </row>
    <row r="98" spans="1:18" x14ac:dyDescent="0.25">
      <c r="A98" t="str">
        <f>[1]Sheet1!A5</f>
        <v xml:space="preserve">Marissa Berkes-19        </v>
      </c>
      <c r="B98" t="str">
        <f>[1]Sheet1!B5</f>
        <v xml:space="preserve">CB                  </v>
      </c>
      <c r="C98" s="3">
        <f>[1]Sheet1!C5</f>
        <v>8</v>
      </c>
      <c r="D98" s="3">
        <f>[1]Sheet1!D5</f>
        <v>43.2</v>
      </c>
      <c r="E98" s="3">
        <f>[1]Sheet1!E5</f>
        <v>17</v>
      </c>
      <c r="F98" s="3">
        <f>[1]Sheet1!F5</f>
        <v>8</v>
      </c>
      <c r="G98" s="3">
        <f>[1]Sheet1!G5</f>
        <v>183</v>
      </c>
      <c r="H98" s="3">
        <f>[1]Sheet1!H5</f>
        <v>15</v>
      </c>
      <c r="I98" s="3">
        <f>[1]Sheet1!I5</f>
        <v>6</v>
      </c>
      <c r="J98" s="3">
        <f>[1]Sheet1!J5</f>
        <v>3</v>
      </c>
      <c r="K98" s="3">
        <f>[1]Sheet1!K5</f>
        <v>40</v>
      </c>
      <c r="L98" s="3">
        <f>[1]Sheet1!L5</f>
        <v>3</v>
      </c>
      <c r="M98" s="3">
        <f>[1]Sheet1!M5</f>
        <v>2</v>
      </c>
      <c r="N98" s="3">
        <f>[1]Sheet1!N5</f>
        <v>0</v>
      </c>
      <c r="O98" s="3">
        <f>[1]Sheet1!O5</f>
        <v>2</v>
      </c>
      <c r="P98" s="3">
        <f>[1]Sheet1!P5</f>
        <v>3</v>
      </c>
      <c r="Q98" s="3">
        <f>[1]Sheet1!Q5</f>
        <v>4</v>
      </c>
      <c r="R98" s="3">
        <f>[1]Sheet1!R5</f>
        <v>1.28</v>
      </c>
    </row>
    <row r="99" spans="1:18" x14ac:dyDescent="0.25">
      <c r="A99" t="str">
        <f>[1]Sheet1!A6</f>
        <v xml:space="preserve">Petra Kriklanova-34      </v>
      </c>
      <c r="B99" t="str">
        <f>[1]Sheet1!B6</f>
        <v xml:space="preserve">HV                  </v>
      </c>
      <c r="C99" s="3">
        <f>[1]Sheet1!C6</f>
        <v>5</v>
      </c>
      <c r="D99" s="3">
        <f>[1]Sheet1!D6</f>
        <v>34</v>
      </c>
      <c r="E99" s="3">
        <f>[1]Sheet1!E6</f>
        <v>19</v>
      </c>
      <c r="F99" s="3">
        <f>[1]Sheet1!F6</f>
        <v>10</v>
      </c>
      <c r="G99" s="3">
        <f>[1]Sheet1!G6</f>
        <v>144</v>
      </c>
      <c r="H99" s="3">
        <f>[1]Sheet1!H6</f>
        <v>24</v>
      </c>
      <c r="I99" s="3">
        <f>[1]Sheet1!I6</f>
        <v>12</v>
      </c>
      <c r="J99" s="3">
        <f>[1]Sheet1!J6</f>
        <v>2</v>
      </c>
      <c r="K99" s="3">
        <f>[1]Sheet1!K6</f>
        <v>25</v>
      </c>
      <c r="L99" s="3">
        <f>[1]Sheet1!L6</f>
        <v>4</v>
      </c>
      <c r="M99" s="3">
        <f>[1]Sheet1!M6</f>
        <v>2</v>
      </c>
      <c r="N99" s="3">
        <f>[1]Sheet1!N6</f>
        <v>1</v>
      </c>
      <c r="O99" s="3">
        <f>[1]Sheet1!O6</f>
        <v>5</v>
      </c>
      <c r="P99" s="3">
        <f>[1]Sheet1!P6</f>
        <v>1</v>
      </c>
      <c r="Q99" s="3">
        <f>[1]Sheet1!Q6</f>
        <v>4</v>
      </c>
      <c r="R99" s="3">
        <f>[1]Sheet1!R6</f>
        <v>2.06</v>
      </c>
    </row>
    <row r="100" spans="1:18" x14ac:dyDescent="0.25">
      <c r="A100" t="str">
        <f>[1]Sheet1!A7</f>
        <v xml:space="preserve">Pania Monk-27            </v>
      </c>
      <c r="B100" t="str">
        <f>[1]Sheet1!B7</f>
        <v xml:space="preserve">CM                  </v>
      </c>
      <c r="C100" s="3">
        <f>[1]Sheet1!C7</f>
        <v>5</v>
      </c>
      <c r="D100" s="3">
        <f>[1]Sheet1!D7</f>
        <v>24.1</v>
      </c>
      <c r="E100" s="3">
        <f>[1]Sheet1!E7</f>
        <v>14</v>
      </c>
      <c r="F100" s="3">
        <f>[1]Sheet1!F7</f>
        <v>11</v>
      </c>
      <c r="G100" s="3">
        <f>[1]Sheet1!G7</f>
        <v>108</v>
      </c>
      <c r="H100" s="3">
        <f>[1]Sheet1!H7</f>
        <v>21</v>
      </c>
      <c r="I100" s="3">
        <f>[1]Sheet1!I7</f>
        <v>8</v>
      </c>
      <c r="J100" s="3">
        <f>[1]Sheet1!J7</f>
        <v>2</v>
      </c>
      <c r="K100" s="3">
        <f>[1]Sheet1!K7</f>
        <v>22</v>
      </c>
      <c r="L100" s="3">
        <f>[1]Sheet1!L7</f>
        <v>7</v>
      </c>
      <c r="M100" s="3">
        <f>[1]Sheet1!M7</f>
        <v>0</v>
      </c>
      <c r="N100" s="3">
        <f>[1]Sheet1!N7</f>
        <v>0</v>
      </c>
      <c r="O100" s="3">
        <f>[1]Sheet1!O7</f>
        <v>3</v>
      </c>
      <c r="P100" s="3">
        <f>[1]Sheet1!P7</f>
        <v>2</v>
      </c>
      <c r="Q100" s="3">
        <f>[1]Sheet1!Q7</f>
        <v>2</v>
      </c>
      <c r="R100" s="3">
        <f>[1]Sheet1!R7</f>
        <v>3.16</v>
      </c>
    </row>
    <row r="101" spans="1:18" x14ac:dyDescent="0.25">
      <c r="A101" t="str">
        <f>[1]Sheet1!A8</f>
        <v xml:space="preserve">Alyson Spinas-20         </v>
      </c>
      <c r="B101" t="str">
        <f>[1]Sheet1!B8</f>
        <v xml:space="preserve">SP                  </v>
      </c>
      <c r="C101" s="3">
        <f>[1]Sheet1!C8</f>
        <v>6</v>
      </c>
      <c r="D101" s="3">
        <f>[1]Sheet1!D8</f>
        <v>26.1</v>
      </c>
      <c r="E101" s="3">
        <f>[1]Sheet1!E8</f>
        <v>22</v>
      </c>
      <c r="F101" s="3">
        <f>[1]Sheet1!F8</f>
        <v>14</v>
      </c>
      <c r="G101" s="3">
        <f>[1]Sheet1!G8</f>
        <v>122</v>
      </c>
      <c r="H101" s="3">
        <f>[1]Sheet1!H8</f>
        <v>23</v>
      </c>
      <c r="I101" s="3">
        <f>[1]Sheet1!I8</f>
        <v>12</v>
      </c>
      <c r="J101" s="3">
        <f>[1]Sheet1!J8</f>
        <v>0</v>
      </c>
      <c r="K101" s="3">
        <f>[1]Sheet1!K8</f>
        <v>28</v>
      </c>
      <c r="L101" s="3">
        <f>[1]Sheet1!L8</f>
        <v>5</v>
      </c>
      <c r="M101" s="3">
        <f>[1]Sheet1!M8</f>
        <v>3</v>
      </c>
      <c r="N101" s="3">
        <f>[1]Sheet1!N8</f>
        <v>1</v>
      </c>
      <c r="O101" s="3">
        <f>[1]Sheet1!O8</f>
        <v>3</v>
      </c>
      <c r="P101" s="3">
        <f>[1]Sheet1!P8</f>
        <v>0</v>
      </c>
      <c r="Q101" s="3">
        <f>[1]Sheet1!Q8</f>
        <v>4</v>
      </c>
      <c r="R101" s="3">
        <f>[1]Sheet1!R8</f>
        <v>3.72</v>
      </c>
    </row>
    <row r="102" spans="1:18" x14ac:dyDescent="0.25">
      <c r="A102" t="str">
        <f>[1]Sheet1!A9</f>
        <v xml:space="preserve">Nikita Hiroki-29         </v>
      </c>
      <c r="B102" t="str">
        <f>[1]Sheet1!B9</f>
        <v xml:space="preserve">CM                  </v>
      </c>
      <c r="C102" s="3">
        <f>[1]Sheet1!C9</f>
        <v>5</v>
      </c>
      <c r="D102" s="3">
        <f>[1]Sheet1!D9</f>
        <v>20.2</v>
      </c>
      <c r="E102" s="3">
        <f>[1]Sheet1!E9</f>
        <v>23</v>
      </c>
      <c r="F102" s="3">
        <f>[1]Sheet1!F9</f>
        <v>14</v>
      </c>
      <c r="G102" s="3">
        <f>[1]Sheet1!G9</f>
        <v>97</v>
      </c>
      <c r="H102" s="3">
        <f>[1]Sheet1!H9</f>
        <v>4</v>
      </c>
      <c r="I102" s="3">
        <f>[1]Sheet1!I9</f>
        <v>6</v>
      </c>
      <c r="J102" s="3">
        <f>[1]Sheet1!J9</f>
        <v>1</v>
      </c>
      <c r="K102" s="3">
        <f>[1]Sheet1!K9</f>
        <v>25</v>
      </c>
      <c r="L102" s="3">
        <f>[1]Sheet1!L9</f>
        <v>3</v>
      </c>
      <c r="M102" s="3">
        <f>[1]Sheet1!M9</f>
        <v>4</v>
      </c>
      <c r="N102" s="3">
        <f>[1]Sheet1!N9</f>
        <v>0</v>
      </c>
      <c r="O102" s="3">
        <f>[1]Sheet1!O9</f>
        <v>0</v>
      </c>
      <c r="P102" s="3">
        <f>[1]Sheet1!P9</f>
        <v>0</v>
      </c>
      <c r="Q102" s="3">
        <f>[1]Sheet1!Q9</f>
        <v>4</v>
      </c>
      <c r="R102" s="3">
        <f>[1]Sheet1!R9</f>
        <v>4.74</v>
      </c>
    </row>
    <row r="103" spans="1:18" ht="15.75" x14ac:dyDescent="0.3">
      <c r="A103" s="5" t="str">
        <f>[1]Sheet1!A10</f>
        <v>Minimum of BF Reached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A104" t="str">
        <f>[1]Sheet1!A11</f>
        <v xml:space="preserve">Samantha Parks-11        </v>
      </c>
      <c r="B104" t="str">
        <f>[1]Sheet1!B11</f>
        <v xml:space="preserve">AK                  </v>
      </c>
      <c r="C104" s="3">
        <f>[1]Sheet1!C11</f>
        <v>4</v>
      </c>
      <c r="D104" s="3">
        <f>[1]Sheet1!D11</f>
        <v>21</v>
      </c>
      <c r="E104" s="3">
        <f>[1]Sheet1!E11</f>
        <v>2</v>
      </c>
      <c r="F104" s="3">
        <f>[1]Sheet1!F11</f>
        <v>0</v>
      </c>
      <c r="G104" s="3">
        <f>[1]Sheet1!G11</f>
        <v>81</v>
      </c>
      <c r="H104" s="3">
        <f>[1]Sheet1!H11</f>
        <v>15</v>
      </c>
      <c r="I104" s="3">
        <f>[1]Sheet1!I11</f>
        <v>5</v>
      </c>
      <c r="J104" s="3">
        <f>[1]Sheet1!J11</f>
        <v>0</v>
      </c>
      <c r="K104" s="3">
        <f>[1]Sheet1!K11</f>
        <v>13</v>
      </c>
      <c r="L104" s="3">
        <f>[1]Sheet1!L11</f>
        <v>1</v>
      </c>
      <c r="M104" s="3">
        <f>[1]Sheet1!M11</f>
        <v>0</v>
      </c>
      <c r="N104" s="3">
        <f>[1]Sheet1!N11</f>
        <v>0</v>
      </c>
      <c r="O104" s="3">
        <f>[1]Sheet1!O11</f>
        <v>1</v>
      </c>
      <c r="P104" s="3">
        <f>[1]Sheet1!P11</f>
        <v>4</v>
      </c>
      <c r="Q104" s="3">
        <f>[1]Sheet1!Q11</f>
        <v>0</v>
      </c>
      <c r="R104" s="3">
        <v>0</v>
      </c>
    </row>
    <row r="105" spans="1:18" x14ac:dyDescent="0.25">
      <c r="A105" t="str">
        <f>[1]Sheet1!A12</f>
        <v xml:space="preserve">Tyla Morrison-8          </v>
      </c>
      <c r="B105" t="str">
        <f>[1]Sheet1!B12</f>
        <v xml:space="preserve">AK                  </v>
      </c>
      <c r="C105" s="3">
        <f>[1]Sheet1!C12</f>
        <v>5</v>
      </c>
      <c r="D105" s="3">
        <f>[1]Sheet1!D12</f>
        <v>17</v>
      </c>
      <c r="E105" s="3">
        <f>[1]Sheet1!E12</f>
        <v>5</v>
      </c>
      <c r="F105" s="3">
        <f>[1]Sheet1!F12</f>
        <v>0</v>
      </c>
      <c r="G105" s="3">
        <f>[1]Sheet1!G12</f>
        <v>66</v>
      </c>
      <c r="H105" s="3">
        <f>[1]Sheet1!H12</f>
        <v>21</v>
      </c>
      <c r="I105" s="3">
        <f>[1]Sheet1!I12</f>
        <v>3</v>
      </c>
      <c r="J105" s="3">
        <f>[1]Sheet1!J12</f>
        <v>0</v>
      </c>
      <c r="K105" s="3">
        <f>[1]Sheet1!K12</f>
        <v>11</v>
      </c>
      <c r="L105" s="3">
        <f>[1]Sheet1!L12</f>
        <v>1</v>
      </c>
      <c r="M105" s="3">
        <f>[1]Sheet1!M12</f>
        <v>0</v>
      </c>
      <c r="N105" s="3">
        <f>[1]Sheet1!N12</f>
        <v>0</v>
      </c>
      <c r="O105" s="3">
        <f>[1]Sheet1!O12</f>
        <v>0</v>
      </c>
      <c r="P105" s="3">
        <f>[1]Sheet1!P12</f>
        <v>2</v>
      </c>
      <c r="Q105" s="3">
        <f>[1]Sheet1!Q12</f>
        <v>1</v>
      </c>
      <c r="R105" s="3">
        <f>[1]Sheet1!R12</f>
        <v>0</v>
      </c>
    </row>
    <row r="106" spans="1:18" x14ac:dyDescent="0.25">
      <c r="A106" t="str">
        <f>[1]Sheet1!A13</f>
        <v xml:space="preserve">Lucy McIntyre-18         </v>
      </c>
      <c r="B106" t="str">
        <f>[1]Sheet1!B13</f>
        <v xml:space="preserve">CB                  </v>
      </c>
      <c r="C106" s="3">
        <f>[1]Sheet1!C13</f>
        <v>3</v>
      </c>
      <c r="D106" s="3">
        <f>[1]Sheet1!D13</f>
        <v>9.1999999999999993</v>
      </c>
      <c r="E106" s="3">
        <f>[1]Sheet1!E13</f>
        <v>4</v>
      </c>
      <c r="F106" s="3">
        <f>[1]Sheet1!F13</f>
        <v>0</v>
      </c>
      <c r="G106" s="3">
        <f>[1]Sheet1!G13</f>
        <v>41</v>
      </c>
      <c r="H106" s="3">
        <f>[1]Sheet1!H13</f>
        <v>2</v>
      </c>
      <c r="I106" s="3">
        <f>[1]Sheet1!I13</f>
        <v>4</v>
      </c>
      <c r="J106" s="3">
        <f>[1]Sheet1!J13</f>
        <v>1</v>
      </c>
      <c r="K106" s="3">
        <f>[1]Sheet1!K13</f>
        <v>4</v>
      </c>
      <c r="L106" s="3">
        <f>[1]Sheet1!L13</f>
        <v>0</v>
      </c>
      <c r="M106" s="3">
        <f>[1]Sheet1!M13</f>
        <v>0</v>
      </c>
      <c r="N106" s="3">
        <f>[1]Sheet1!N13</f>
        <v>0</v>
      </c>
      <c r="O106" s="3">
        <f>[1]Sheet1!O13</f>
        <v>0</v>
      </c>
      <c r="P106" s="3">
        <f>[1]Sheet1!P13</f>
        <v>0</v>
      </c>
      <c r="Q106" s="3">
        <f>[1]Sheet1!Q13</f>
        <v>0</v>
      </c>
      <c r="R106" s="3">
        <f>[1]Sheet1!R13</f>
        <v>0</v>
      </c>
    </row>
    <row r="107" spans="1:18" x14ac:dyDescent="0.25">
      <c r="A107" t="str">
        <f>[1]Sheet1!A14</f>
        <v xml:space="preserve">Karo Sterling-20         </v>
      </c>
      <c r="B107" t="str">
        <f>[1]Sheet1!B14</f>
        <v xml:space="preserve">WN                  </v>
      </c>
      <c r="C107" s="3">
        <f>[1]Sheet1!C14</f>
        <v>5</v>
      </c>
      <c r="D107" s="3">
        <f>[1]Sheet1!D14</f>
        <v>21.2</v>
      </c>
      <c r="E107" s="3">
        <f>[1]Sheet1!E14</f>
        <v>3</v>
      </c>
      <c r="F107" s="3">
        <f>[1]Sheet1!F14</f>
        <v>2</v>
      </c>
      <c r="G107" s="3">
        <f>[1]Sheet1!G14</f>
        <v>81</v>
      </c>
      <c r="H107" s="3">
        <f>[1]Sheet1!H14</f>
        <v>14</v>
      </c>
      <c r="I107" s="3">
        <f>[1]Sheet1!I14</f>
        <v>3</v>
      </c>
      <c r="J107" s="3">
        <f>[1]Sheet1!J14</f>
        <v>0</v>
      </c>
      <c r="K107" s="3">
        <f>[1]Sheet1!K14</f>
        <v>16</v>
      </c>
      <c r="L107" s="3">
        <f>[1]Sheet1!L14</f>
        <v>2</v>
      </c>
      <c r="M107" s="3">
        <f>[1]Sheet1!M14</f>
        <v>2</v>
      </c>
      <c r="N107" s="3">
        <f>[1]Sheet1!N14</f>
        <v>0</v>
      </c>
      <c r="O107" s="3">
        <f>[1]Sheet1!O14</f>
        <v>2</v>
      </c>
      <c r="P107" s="3">
        <f>[1]Sheet1!P14</f>
        <v>3</v>
      </c>
      <c r="Q107" s="3">
        <f>[1]Sheet1!Q14</f>
        <v>1</v>
      </c>
      <c r="R107" s="3">
        <f>[1]Sheet1!R14</f>
        <v>0.65</v>
      </c>
    </row>
    <row r="108" spans="1:18" x14ac:dyDescent="0.25">
      <c r="A108" t="str">
        <f>[1]Sheet1!A15</f>
        <v xml:space="preserve">Jordan-Leigh Koni-45     </v>
      </c>
      <c r="B108" t="str">
        <f>[1]Sheet1!B15</f>
        <v xml:space="preserve">HV                  </v>
      </c>
      <c r="C108" s="3">
        <f>[1]Sheet1!C15</f>
        <v>3</v>
      </c>
      <c r="D108" s="3">
        <f>[1]Sheet1!D15</f>
        <v>21</v>
      </c>
      <c r="E108" s="3">
        <f>[1]Sheet1!E15</f>
        <v>6</v>
      </c>
      <c r="F108" s="3">
        <f>[1]Sheet1!F15</f>
        <v>2</v>
      </c>
      <c r="G108" s="3">
        <f>[1]Sheet1!G15</f>
        <v>83</v>
      </c>
      <c r="H108" s="3">
        <f>[1]Sheet1!H15</f>
        <v>11</v>
      </c>
      <c r="I108" s="3">
        <f>[1]Sheet1!I15</f>
        <v>4</v>
      </c>
      <c r="J108" s="3">
        <f>[1]Sheet1!J15</f>
        <v>0</v>
      </c>
      <c r="K108" s="3">
        <f>[1]Sheet1!K15</f>
        <v>14</v>
      </c>
      <c r="L108" s="3">
        <f>[1]Sheet1!L15</f>
        <v>3</v>
      </c>
      <c r="M108" s="3">
        <f>[1]Sheet1!M15</f>
        <v>0</v>
      </c>
      <c r="N108" s="3">
        <f>[1]Sheet1!N15</f>
        <v>0</v>
      </c>
      <c r="O108" s="3">
        <f>[1]Sheet1!O15</f>
        <v>2</v>
      </c>
      <c r="P108" s="3">
        <f>[1]Sheet1!P15</f>
        <v>2</v>
      </c>
      <c r="Q108" s="3">
        <f>[1]Sheet1!Q15</f>
        <v>1</v>
      </c>
      <c r="R108" s="3">
        <f>[1]Sheet1!R15</f>
        <v>0.67</v>
      </c>
    </row>
    <row r="109" spans="1:18" x14ac:dyDescent="0.25">
      <c r="A109" t="str">
        <f>[1]Sheet1!A16</f>
        <v xml:space="preserve">Jennifer Feret-13        </v>
      </c>
      <c r="B109" t="str">
        <f>[1]Sheet1!B16</f>
        <v xml:space="preserve">AK                  </v>
      </c>
      <c r="C109" s="3">
        <f>[1]Sheet1!C16</f>
        <v>4</v>
      </c>
      <c r="D109" s="3">
        <f>[1]Sheet1!D16</f>
        <v>14</v>
      </c>
      <c r="E109" s="3">
        <f>[1]Sheet1!E16</f>
        <v>7</v>
      </c>
      <c r="F109" s="3">
        <f>[1]Sheet1!F16</f>
        <v>3</v>
      </c>
      <c r="G109" s="3">
        <f>[1]Sheet1!G16</f>
        <v>61</v>
      </c>
      <c r="H109" s="3">
        <f>[1]Sheet1!H16</f>
        <v>15</v>
      </c>
      <c r="I109" s="3">
        <f>[1]Sheet1!I16</f>
        <v>6</v>
      </c>
      <c r="J109" s="3">
        <f>[1]Sheet1!J16</f>
        <v>1</v>
      </c>
      <c r="K109" s="3">
        <f>[1]Sheet1!K16</f>
        <v>11</v>
      </c>
      <c r="L109" s="3">
        <f>[1]Sheet1!L16</f>
        <v>1</v>
      </c>
      <c r="M109" s="3">
        <f>[1]Sheet1!M16</f>
        <v>1</v>
      </c>
      <c r="N109" s="3">
        <f>[1]Sheet1!N16</f>
        <v>0</v>
      </c>
      <c r="O109" s="3">
        <f>[1]Sheet1!O16</f>
        <v>1</v>
      </c>
      <c r="P109" s="3">
        <f>[1]Sheet1!P16</f>
        <v>2</v>
      </c>
      <c r="Q109" s="3">
        <f>[1]Sheet1!Q16</f>
        <v>0</v>
      </c>
      <c r="R109" s="3">
        <f>[1]Sheet1!R16</f>
        <v>1.5</v>
      </c>
    </row>
    <row r="110" spans="1:18" x14ac:dyDescent="0.25">
      <c r="A110" t="str">
        <f>[1]Sheet1!A17</f>
        <v xml:space="preserve">Loran Parker-10          </v>
      </c>
      <c r="B110" t="str">
        <f>[1]Sheet1!B17</f>
        <v xml:space="preserve">SP                  </v>
      </c>
      <c r="C110" s="3">
        <f>[1]Sheet1!C17</f>
        <v>7</v>
      </c>
      <c r="D110" s="3">
        <f>[1]Sheet1!D17</f>
        <v>16.2</v>
      </c>
      <c r="E110" s="3">
        <f>[1]Sheet1!E17</f>
        <v>12</v>
      </c>
      <c r="F110" s="3">
        <f>[1]Sheet1!F17</f>
        <v>8</v>
      </c>
      <c r="G110" s="3">
        <f>[1]Sheet1!G17</f>
        <v>76</v>
      </c>
      <c r="H110" s="3">
        <f>[1]Sheet1!H17</f>
        <v>14</v>
      </c>
      <c r="I110" s="3">
        <f>[1]Sheet1!I17</f>
        <v>3</v>
      </c>
      <c r="J110" s="3">
        <f>[1]Sheet1!J17</f>
        <v>0</v>
      </c>
      <c r="K110" s="3">
        <f>[1]Sheet1!K17</f>
        <v>21</v>
      </c>
      <c r="L110" s="3">
        <f>[1]Sheet1!L17</f>
        <v>0</v>
      </c>
      <c r="M110" s="3">
        <f>[1]Sheet1!M17</f>
        <v>2</v>
      </c>
      <c r="N110" s="3">
        <f>[1]Sheet1!N17</f>
        <v>2</v>
      </c>
      <c r="O110" s="3">
        <f>[1]Sheet1!O17</f>
        <v>2</v>
      </c>
      <c r="P110" s="3">
        <f>[1]Sheet1!P17</f>
        <v>2</v>
      </c>
      <c r="Q110" s="3">
        <f>[1]Sheet1!Q17</f>
        <v>2</v>
      </c>
      <c r="R110" s="3">
        <f>[1]Sheet1!R17</f>
        <v>3.36</v>
      </c>
    </row>
    <row r="111" spans="1:18" x14ac:dyDescent="0.25">
      <c r="A111" t="str">
        <f>[1]Sheet1!A18</f>
        <v xml:space="preserve">Lyric Wilson-28          </v>
      </c>
      <c r="B111" t="str">
        <f>[1]Sheet1!B18</f>
        <v xml:space="preserve">CM                  </v>
      </c>
      <c r="C111" s="3">
        <f>[1]Sheet1!C18</f>
        <v>2</v>
      </c>
      <c r="D111" s="3">
        <f>[1]Sheet1!D18</f>
        <v>4</v>
      </c>
      <c r="E111" s="3">
        <f>[1]Sheet1!E18</f>
        <v>5</v>
      </c>
      <c r="F111" s="3">
        <f>[1]Sheet1!F18</f>
        <v>2</v>
      </c>
      <c r="G111" s="3">
        <f>[1]Sheet1!G18</f>
        <v>21</v>
      </c>
      <c r="H111" s="3">
        <f>[1]Sheet1!H18</f>
        <v>1</v>
      </c>
      <c r="I111" s="3">
        <f>[1]Sheet1!I18</f>
        <v>3</v>
      </c>
      <c r="J111" s="3">
        <f>[1]Sheet1!J18</f>
        <v>0</v>
      </c>
      <c r="K111" s="3">
        <f>[1]Sheet1!K18</f>
        <v>5</v>
      </c>
      <c r="L111" s="3">
        <f>[1]Sheet1!L18</f>
        <v>0</v>
      </c>
      <c r="M111" s="3">
        <f>[1]Sheet1!M18</f>
        <v>1</v>
      </c>
      <c r="N111" s="3">
        <f>[1]Sheet1!N18</f>
        <v>0</v>
      </c>
      <c r="O111" s="3">
        <f>[1]Sheet1!O18</f>
        <v>2</v>
      </c>
      <c r="P111" s="3">
        <f>[1]Sheet1!P18</f>
        <v>0</v>
      </c>
      <c r="Q111" s="3">
        <f>[1]Sheet1!Q18</f>
        <v>0</v>
      </c>
      <c r="R111" s="3">
        <f>[1]Sheet1!R18</f>
        <v>3.5</v>
      </c>
    </row>
    <row r="112" spans="1:18" x14ac:dyDescent="0.25">
      <c r="A112" t="str">
        <f>[1]Sheet1!A19</f>
        <v xml:space="preserve">Jazara Hopa-16           </v>
      </c>
      <c r="B112" t="str">
        <f>[1]Sheet1!B19</f>
        <v xml:space="preserve">SP                  </v>
      </c>
      <c r="C112" s="3">
        <f>[1]Sheet1!C19</f>
        <v>3</v>
      </c>
      <c r="D112" s="3">
        <f>[1]Sheet1!D19</f>
        <v>8</v>
      </c>
      <c r="E112" s="3">
        <f>[1]Sheet1!E19</f>
        <v>8</v>
      </c>
      <c r="F112" s="3">
        <f>[1]Sheet1!F19</f>
        <v>5</v>
      </c>
      <c r="G112" s="3">
        <f>[1]Sheet1!G19</f>
        <v>35</v>
      </c>
      <c r="H112" s="3">
        <f>[1]Sheet1!H19</f>
        <v>4</v>
      </c>
      <c r="I112" s="3">
        <f>[1]Sheet1!I19</f>
        <v>3</v>
      </c>
      <c r="J112" s="3">
        <f>[1]Sheet1!J19</f>
        <v>0</v>
      </c>
      <c r="K112" s="3">
        <f>[1]Sheet1!K19</f>
        <v>9</v>
      </c>
      <c r="L112" s="3">
        <f>[1]Sheet1!L19</f>
        <v>2</v>
      </c>
      <c r="M112" s="3">
        <f>[1]Sheet1!M19</f>
        <v>0</v>
      </c>
      <c r="N112" s="3">
        <f>[1]Sheet1!N19</f>
        <v>0</v>
      </c>
      <c r="O112" s="3">
        <f>[1]Sheet1!O19</f>
        <v>2</v>
      </c>
      <c r="P112" s="3">
        <f>[1]Sheet1!P19</f>
        <v>0</v>
      </c>
      <c r="Q112" s="3">
        <f>[1]Sheet1!Q19</f>
        <v>0</v>
      </c>
      <c r="R112" s="3">
        <f>[1]Sheet1!R19</f>
        <v>4.38</v>
      </c>
    </row>
    <row r="113" spans="1:18" x14ac:dyDescent="0.25">
      <c r="A113" t="str">
        <f>[1]Sheet1!A20</f>
        <v xml:space="preserve">Jasmin Kaiaruna-17       </v>
      </c>
      <c r="B113" t="str">
        <f>[1]Sheet1!B20</f>
        <v xml:space="preserve">WN                  </v>
      </c>
      <c r="C113" s="3">
        <f>[1]Sheet1!C20</f>
        <v>2</v>
      </c>
      <c r="D113" s="3">
        <f>[1]Sheet1!D20</f>
        <v>7.1</v>
      </c>
      <c r="E113" s="3">
        <f>[1]Sheet1!E20</f>
        <v>11</v>
      </c>
      <c r="F113" s="3">
        <f>[1]Sheet1!F20</f>
        <v>5</v>
      </c>
      <c r="G113" s="3">
        <f>[1]Sheet1!G20</f>
        <v>37</v>
      </c>
      <c r="H113" s="3">
        <f>[1]Sheet1!H20</f>
        <v>3</v>
      </c>
      <c r="I113" s="3">
        <f>[1]Sheet1!I20</f>
        <v>7</v>
      </c>
      <c r="J113" s="3">
        <f>[1]Sheet1!J20</f>
        <v>0</v>
      </c>
      <c r="K113" s="3">
        <f>[1]Sheet1!K20</f>
        <v>7</v>
      </c>
      <c r="L113" s="3">
        <f>[1]Sheet1!L20</f>
        <v>0</v>
      </c>
      <c r="M113" s="3">
        <f>[1]Sheet1!M20</f>
        <v>1</v>
      </c>
      <c r="N113" s="3">
        <f>[1]Sheet1!N20</f>
        <v>0</v>
      </c>
      <c r="O113" s="3">
        <f>[1]Sheet1!O20</f>
        <v>0</v>
      </c>
      <c r="P113" s="3">
        <f>[1]Sheet1!P20</f>
        <v>0</v>
      </c>
      <c r="Q113" s="3">
        <f>[1]Sheet1!Q20</f>
        <v>1</v>
      </c>
      <c r="R113" s="3">
        <f>[1]Sheet1!R20</f>
        <v>4.7699999999999996</v>
      </c>
    </row>
    <row r="114" spans="1:18" x14ac:dyDescent="0.25">
      <c r="A114" t="str">
        <f>[1]Sheet1!A21</f>
        <v xml:space="preserve">Lauren Sutherland-8      </v>
      </c>
      <c r="B114" t="str">
        <f>[1]Sheet1!B21</f>
        <v xml:space="preserve">CB                  </v>
      </c>
      <c r="C114" s="3">
        <f>[1]Sheet1!C21</f>
        <v>2</v>
      </c>
      <c r="D114" s="3">
        <f>[1]Sheet1!D21</f>
        <v>4.0999999999999996</v>
      </c>
      <c r="E114" s="3">
        <f>[1]Sheet1!E21</f>
        <v>11</v>
      </c>
      <c r="F114" s="3">
        <f>[1]Sheet1!F21</f>
        <v>9</v>
      </c>
      <c r="G114" s="3">
        <f>[1]Sheet1!G21</f>
        <v>26</v>
      </c>
      <c r="H114" s="3">
        <f>[1]Sheet1!H21</f>
        <v>2</v>
      </c>
      <c r="I114" s="3">
        <f>[1]Sheet1!I21</f>
        <v>3</v>
      </c>
      <c r="J114" s="3">
        <f>[1]Sheet1!J21</f>
        <v>0</v>
      </c>
      <c r="K114" s="3">
        <f>[1]Sheet1!K21</f>
        <v>8</v>
      </c>
      <c r="L114" s="3">
        <f>[1]Sheet1!L21</f>
        <v>0</v>
      </c>
      <c r="M114" s="3">
        <f>[1]Sheet1!M21</f>
        <v>1</v>
      </c>
      <c r="N114" s="3">
        <f>[1]Sheet1!N21</f>
        <v>0</v>
      </c>
      <c r="O114" s="3">
        <f>[1]Sheet1!O21</f>
        <v>3</v>
      </c>
      <c r="P114" s="3">
        <f>[1]Sheet1!P21</f>
        <v>0</v>
      </c>
      <c r="Q114" s="3">
        <f>[1]Sheet1!Q21</f>
        <v>2</v>
      </c>
      <c r="R114" s="3">
        <f>[1]Sheet1!R21</f>
        <v>14.54</v>
      </c>
    </row>
  </sheetData>
  <sheetProtection formatCells="0" formatColumns="0"/>
  <sortState ref="R104:R106">
    <sortCondition ref="R104:R106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Excel 4.0 Macros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Macro1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Softball NZ 3</dc:creator>
  <cp:lastModifiedBy>Softball NZ 3</cp:lastModifiedBy>
  <dcterms:created xsi:type="dcterms:W3CDTF">2017-02-20T23:02:24Z</dcterms:created>
  <dcterms:modified xsi:type="dcterms:W3CDTF">2017-02-20T23:53:48Z</dcterms:modified>
</cp:coreProperties>
</file>